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 TUS\Desktop\OBJAVA-STRANICA ŠKOLE\"/>
    </mc:Choice>
  </mc:AlternateContent>
  <xr:revisionPtr revIDLastSave="0" documentId="13_ncr:1_{095FF65A-FA55-4EE1-AAD4-961CDBBBBB80}" xr6:coauthVersionLast="37" xr6:coauthVersionMax="37" xr10:uidLastSave="{00000000-0000-0000-0000-000000000000}"/>
  <bookViews>
    <workbookView xWindow="0" yWindow="0" windowWidth="25200" windowHeight="11775" firstSheet="19" activeTab="26" xr2:uid="{00000000-000D-0000-FFFF-FFFF00000000}"/>
  </bookViews>
  <sheets>
    <sheet name="SIJEČANJ 2024." sheetId="4" r:id="rId1"/>
    <sheet name="VELJAČA 2024. " sheetId="1" r:id="rId2"/>
    <sheet name="OŽUJAK 2024." sheetId="5" r:id="rId3"/>
    <sheet name="TRAVANJ 2024. " sheetId="6" r:id="rId4"/>
    <sheet name="SVIBANJ 2024." sheetId="7" r:id="rId5"/>
    <sheet name="LIPANJ 2024. " sheetId="8" r:id="rId6"/>
    <sheet name=" SRPANJ 2024. " sheetId="9" r:id="rId7"/>
    <sheet name=" KOLOVOZ 2024." sheetId="10" r:id="rId8"/>
    <sheet name="RUJAN 2024." sheetId="11" r:id="rId9"/>
    <sheet name="LISTOPAD 2024." sheetId="12" r:id="rId10"/>
    <sheet name="STUDENI 2024" sheetId="13" r:id="rId11"/>
    <sheet name="PROSINAC 2024." sheetId="14" r:id="rId12"/>
    <sheet name="SIJEČANJ 2025" sheetId="15" r:id="rId13"/>
    <sheet name="VELJAČA 2025." sheetId="16" r:id="rId14"/>
    <sheet name="OŽUJAK 2025." sheetId="17" r:id="rId15"/>
    <sheet name="TRAVANJ 2025." sheetId="18" r:id="rId16"/>
    <sheet name="SVIBANJ 2025." sheetId="19" r:id="rId17"/>
    <sheet name="LIPANJ 2025." sheetId="20" r:id="rId18"/>
    <sheet name="SRPANJ 2025." sheetId="21" r:id="rId19"/>
    <sheet name="KOLOVOZ 2025." sheetId="22" r:id="rId20"/>
    <sheet name="RUJAN 2025." sheetId="23" r:id="rId21"/>
    <sheet name="LISTOPAD 2025." sheetId="24" r:id="rId22"/>
    <sheet name="STUDENI 2025." sheetId="25" r:id="rId23"/>
    <sheet name="PROSINAC 2025." sheetId="26" r:id="rId24"/>
    <sheet name="01.2026." sheetId="27" r:id="rId25"/>
    <sheet name="02.2026." sheetId="28" r:id="rId26"/>
    <sheet name="03.2026." sheetId="29" r:id="rId27"/>
    <sheet name="List3" sheetId="30" r:id="rId28"/>
  </sheets>
  <definedNames>
    <definedName name="Br_fakture">#REF!</definedName>
    <definedName name="NazivTvrtke">'VELJAČA 2024. '!#REF!</definedName>
    <definedName name="PojedinostiOBrFakture">"PojedinostiOFakturi[Br fakture]"</definedName>
    <definedName name="rngInvoice">'VELJAČA 2024. 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2" i="29" l="1"/>
  <c r="G11" i="28"/>
  <c r="G11" i="27" l="1"/>
  <c r="G11" i="26" l="1"/>
  <c r="G11" i="25"/>
  <c r="G11" i="24" l="1"/>
  <c r="G11" i="23" l="1"/>
  <c r="G11" i="22" l="1"/>
  <c r="G11" i="21"/>
  <c r="G11" i="20" l="1"/>
  <c r="G11" i="19" l="1"/>
  <c r="G11" i="18" l="1"/>
  <c r="G12" i="17" l="1"/>
  <c r="G11" i="16" l="1"/>
  <c r="G11" i="15"/>
  <c r="G11" i="14" l="1"/>
  <c r="G11" i="13" l="1"/>
  <c r="G11" i="12" l="1"/>
  <c r="G11" i="9" l="1"/>
  <c r="G11" i="11"/>
  <c r="G11" i="10" l="1"/>
  <c r="G11" i="8" l="1"/>
  <c r="G11" i="7" l="1"/>
  <c r="G11" i="6" l="1"/>
  <c r="G11" i="5" l="1"/>
  <c r="G11" i="4" l="1"/>
  <c r="G11" i="1" l="1"/>
</calcChain>
</file>

<file path=xl/sharedStrings.xml><?xml version="1.0" encoding="utf-8"?>
<sst xmlns="http://schemas.openxmlformats.org/spreadsheetml/2006/main" count="1109" uniqueCount="102">
  <si>
    <t>Sjedište primatelja</t>
  </si>
  <si>
    <t>Poštanski broj i grad: 47 000 Karlovac</t>
  </si>
  <si>
    <t>INFORMACIJE O TROŠENJU SREDSTAVA</t>
  </si>
  <si>
    <t>Rb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</si>
  <si>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</si>
  <si>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</si>
  <si>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</si>
  <si>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</si>
  <si>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</si>
  <si>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</si>
  <si>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</si>
  <si>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</si>
  <si>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</si>
  <si>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</si>
  <si>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</si>
  <si>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</si>
  <si>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</si>
  <si>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</si>
  <si>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DRŽAVNI PRORAČUN RH</t>
  </si>
  <si>
    <t>Zagreb</t>
  </si>
  <si>
    <t>3295 Novčana naknada zbog nezapošljavanja osoba s invaliditetom</t>
  </si>
  <si>
    <t>Naziv ustanove: Trgovačko ugostiteljska škola</t>
  </si>
  <si>
    <t>Adresa: Radićeva 8 i 10</t>
  </si>
  <si>
    <t>OIB: 96309520796</t>
  </si>
  <si>
    <t>E-pošta: tus@ka.ht.hr</t>
  </si>
  <si>
    <t>T: Telefonski broj: 047/ 612-137</t>
  </si>
  <si>
    <t>09.02.2024.</t>
  </si>
  <si>
    <t>10.01.2024.</t>
  </si>
  <si>
    <t>26.01.2024.</t>
  </si>
  <si>
    <t>11.03.2024.</t>
  </si>
  <si>
    <t>09.05.2024.</t>
  </si>
  <si>
    <t>27.05.2024.</t>
  </si>
  <si>
    <t>Svibanj 2024.g.</t>
  </si>
  <si>
    <t>25.03.2024.</t>
  </si>
  <si>
    <t>10.04.2024.</t>
  </si>
  <si>
    <t>15.04.2024.</t>
  </si>
  <si>
    <t>Lipanj 2024.g.</t>
  </si>
  <si>
    <t>10.06.2024.</t>
  </si>
  <si>
    <t>09.07.2024.</t>
  </si>
  <si>
    <t>26.07.2024.</t>
  </si>
  <si>
    <t>Veljaća 2024.g.</t>
  </si>
  <si>
    <t>09.08.2024.</t>
  </si>
  <si>
    <t>26.08.2024.</t>
  </si>
  <si>
    <t>Sijećanj 2024.</t>
  </si>
  <si>
    <t>Ožujak  2024.g.</t>
  </si>
  <si>
    <t>Travanj  2024.g.</t>
  </si>
  <si>
    <t>Srpanj  2024.g.</t>
  </si>
  <si>
    <t>Kolovoz  2024.g.</t>
  </si>
  <si>
    <t>Rujan  2024.g.</t>
  </si>
  <si>
    <t>Listopad 2024.g.</t>
  </si>
  <si>
    <t>09.09.2024.</t>
  </si>
  <si>
    <t>27.09.2024.</t>
  </si>
  <si>
    <t>09.10.2024.</t>
  </si>
  <si>
    <t>Studeni  2024.</t>
  </si>
  <si>
    <t>27.10.2024.</t>
  </si>
  <si>
    <t>Prosinac  2024.</t>
  </si>
  <si>
    <t>09.01.2025.</t>
  </si>
  <si>
    <t>27.01.2025.</t>
  </si>
  <si>
    <t>09.12.2024.</t>
  </si>
  <si>
    <t>27.12.2024.</t>
  </si>
  <si>
    <t>Siječanj 2025.</t>
  </si>
  <si>
    <t>10.02.2025.</t>
  </si>
  <si>
    <t>27.02.2025.</t>
  </si>
  <si>
    <t>Veljača 2025.</t>
  </si>
  <si>
    <t>Ožujak  2025.</t>
  </si>
  <si>
    <t>10.04.2025.</t>
  </si>
  <si>
    <t>15.04.2025.</t>
  </si>
  <si>
    <t>10.03.2025.</t>
  </si>
  <si>
    <t>0.00.0000.</t>
  </si>
  <si>
    <t>09.05.2025.</t>
  </si>
  <si>
    <t>27.05.2025.</t>
  </si>
  <si>
    <t>Travanj 2025.</t>
  </si>
  <si>
    <t>25.04.2025.</t>
  </si>
  <si>
    <t>09.06.2025.</t>
  </si>
  <si>
    <t>27.06.2025.</t>
  </si>
  <si>
    <t>Svibanj 2025.</t>
  </si>
  <si>
    <t>LIPANJ 2025.</t>
  </si>
  <si>
    <t>10.07.2025.</t>
  </si>
  <si>
    <t>SRPANJ 2025.</t>
  </si>
  <si>
    <t>KOLOVOZ 2025.</t>
  </si>
  <si>
    <t>10.08.2025.</t>
  </si>
  <si>
    <t>09.09.2025.</t>
  </si>
  <si>
    <t>RUJAN 2025.</t>
  </si>
  <si>
    <t>09.10.2025.</t>
  </si>
  <si>
    <t>26.09.2025.</t>
  </si>
  <si>
    <t>LISTOPAD  2025.</t>
  </si>
  <si>
    <t>10.11.2025.</t>
  </si>
  <si>
    <t>28.10.2025.</t>
  </si>
  <si>
    <t>27.11.2025.</t>
  </si>
  <si>
    <t>STUDENI 2025.</t>
  </si>
  <si>
    <t>10.12.2025.</t>
  </si>
  <si>
    <t>PROSINAC  2025.</t>
  </si>
  <si>
    <t>SIJEČANJ  2026.</t>
  </si>
  <si>
    <t>10.01.2026.</t>
  </si>
  <si>
    <t>09.03.2026.</t>
  </si>
  <si>
    <t>09.02.2026.</t>
  </si>
  <si>
    <t>VELJAĆA 2026.</t>
  </si>
  <si>
    <t>ožujak  2026.</t>
  </si>
  <si>
    <t>09.04.2026.</t>
  </si>
  <si>
    <t>01.04.2026.</t>
  </si>
  <si>
    <t>3121 Ostali rashodi za zaposlene-Uskrsnica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</si>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</sst>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(* #,##0_);_(* \(#,##0\);_(* &quot;-&quot;_);_(@_)"/>
    <numFmt numFmtId="167" formatCode="_(* #,##0.00_);_(* \(#,##0.00\);_(* &quot;-&quot;??_);_(@_)"/>
    <numFmt numFmtId="168" formatCode="#,##0.00\ [$€-41A]"/>
    <numFmt numFmtId="169" formatCode="#,##0.00\ [$€-1]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21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8" fillId="35" borderId="0" xfId="7" applyFont="1" applyFill="1" applyAlignment="1">
      <alignment horizontal="left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7" borderId="9" xfId="7" applyFont="1" applyFill="1" applyBorder="1" applyAlignment="1">
      <alignment horizontal="center" vertical="center" wrapText="1"/>
    </xf>
    <xf numFmtId="0" fontId="31" fillId="0" borderId="11" xfId="8" applyFont="1" applyFill="1" applyBorder="1" applyAlignment="1" applyProtection="1">
      <alignment horizontal="center" vertical="center"/>
    </xf>
    <xf numFmtId="0" fontId="31" fillId="0" borderId="11" xfId="8" applyNumberFormat="1" applyFont="1" applyBorder="1" applyAlignment="1">
      <alignment horizontal="center" vertical="center"/>
    </xf>
    <xf numFmtId="0" fontId="26" fillId="0" borderId="0" xfId="2" applyFont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 wrapText="1"/>
    </xf>
    <xf numFmtId="0" fontId="32" fillId="38" borderId="10" xfId="0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9" xfId="7" applyFont="1" applyFill="1" applyBorder="1" applyAlignment="1">
      <alignment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33" fillId="2" borderId="11" xfId="0" applyNumberFormat="1" applyFont="1" applyFill="1" applyBorder="1" applyAlignment="1">
      <alignment horizontal="center" vertical="center"/>
    </xf>
    <xf numFmtId="168" fontId="33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 shrinkToFit="1"/>
    </xf>
    <xf numFmtId="49" fontId="1" fillId="2" borderId="11" xfId="0" applyNumberFormat="1" applyFont="1" applyFill="1" applyBorder="1" applyAlignment="1">
      <alignment horizontal="center" vertical="center" wrapText="1"/>
    </xf>
    <xf numFmtId="169" fontId="34" fillId="0" borderId="10" xfId="0" applyNumberFormat="1" applyFont="1" applyFill="1" applyBorder="1" applyAlignment="1">
      <alignment horizontal="center" vertical="center"/>
    </xf>
    <xf numFmtId="169" fontId="1" fillId="2" borderId="11" xfId="0" applyNumberFormat="1" applyFont="1" applyFill="1" applyBorder="1" applyAlignment="1">
      <alignment horizontal="center" vertical="center"/>
    </xf>
    <xf numFmtId="169" fontId="34" fillId="36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6" fillId="2" borderId="0" xfId="2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2" borderId="0" xfId="0" applyFill="1">
      <alignment vertical="top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30" fillId="0" borderId="0" xfId="2" applyFont="1" applyBorder="1" applyAlignment="1" applyProtection="1">
      <alignment vertical="center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1" fontId="35" fillId="0" borderId="10" xfId="0" applyNumberFormat="1" applyFont="1" applyBorder="1" applyAlignment="1">
      <alignment horizontal="center" vertical="center" wrapText="1"/>
    </xf>
    <xf numFmtId="169" fontId="34" fillId="2" borderId="10" xfId="0" applyNumberFormat="1" applyFont="1" applyFill="1" applyBorder="1" applyAlignment="1">
      <alignment horizontal="center" vertical="center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30" fillId="2" borderId="0" xfId="2" applyFont="1" applyFill="1" applyBorder="1" applyAlignment="1" applyProtection="1">
      <alignment horizontal="center" vertical="center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7" fillId="37" borderId="12" xfId="0" applyFont="1" applyFill="1" applyBorder="1" applyAlignment="1" applyProtection="1">
      <alignment horizontal="center" vertical="center" wrapText="1"/>
    </xf>
    <xf numFmtId="0" fontId="27" fillId="37" borderId="13" xfId="0" applyFont="1" applyFill="1" applyBorder="1" applyAlignment="1" applyProtection="1">
      <alignment horizontal="center" vertical="center" wrapText="1"/>
    </xf>
    <xf numFmtId="0" fontId="28" fillId="35" borderId="0" xfId="7" applyFont="1" applyFill="1" applyAlignment="1">
      <alignment horizontal="left" vertical="center" wrapText="1"/>
    </xf>
    <xf numFmtId="0" fontId="28" fillId="35" borderId="0" xfId="7" applyFont="1" applyFill="1" applyAlignment="1">
      <alignment horizontal="center" vertical="center" wrapText="1"/>
    </xf>
    <xf numFmtId="0" fontId="27" fillId="35" borderId="12" xfId="0" applyFont="1" applyFill="1" applyBorder="1" applyAlignment="1" applyProtection="1">
      <alignment horizontal="center" vertical="center" wrapText="1"/>
    </xf>
    <xf numFmtId="0" fontId="27" fillId="35" borderId="13" xfId="0" applyFont="1" applyFill="1" applyBorder="1" applyAlignment="1" applyProtection="1">
      <alignment horizontal="center" vertical="center" wrapText="1"/>
    </xf>
    <xf numFmtId="0" fontId="30" fillId="0" borderId="0" xfId="2" applyFont="1" applyBorder="1" applyAlignment="1" applyProtection="1">
      <alignment horizontal="center" vertical="center"/>
    </xf>
    <xf numFmtId="0" fontId="30" fillId="0" borderId="14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left" vertical="center"/>
    </xf>
    <xf numFmtId="0" fontId="28" fillId="35" borderId="15" xfId="7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63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762"/>
      <tableStyleElement type="headerRow" dxfId="761"/>
      <tableStyleElement type="totalRow" dxfId="760"/>
      <tableStyleElement type="firstColumn" dxfId="759"/>
      <tableStyleElement type="lastColumn" dxfId="758"/>
      <tableStyleElement type="firstRowStripe" dxfId="757"/>
      <tableStyleElement type="firstColumnStripe" dxfId="75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16505F"/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43199E8-AC86-4775-ADFF-6365D3A1E014}" name="FakturaProjekta9" displayName="FakturaProjekta9" ref="A6:E11" headerRowDxfId="755" dataDxfId="753" totalsRowDxfId="752" headerRowBorderDxfId="754">
  <autoFilter ref="A6:E11" xr:uid="{39D5A580-EE87-4CDB-8F44-80FC479E4CD9}"/>
  <tableColumns count="5">
    <tableColumn id="7" xr3:uid="{2363FD02-76FC-46DF-ADBC-B7930013577E}" name="Rb" dataDxfId="751" totalsRowDxfId="750">
      <calculatedColumnFormula array="1">IFERROR(INDEX(#REF!,SMALL(IF(#REF!=rngInvoice,ROW(#REF!)-ROW(#REF!)), ROW(1:1)), MATCH($A$6,#REF!, 0)),"")</calculatedColumnFormula>
    </tableColumn>
    <tableColumn id="8" xr3:uid="{EA57A498-E6CC-41DC-8B18-23729F4F7BDD}" name="Datum isplate" dataDxfId="749" totalsRowDxfId="748">
      <calculatedColumnFormula array="1">IFERROR(INDEX(#REF!,SMALL(IF(#REF!=rngInvoice,ROW(#REF!)-ROW(#REF!)), ROW(1:1)), MATCH($B$6,#REF!, 0)),"")</calculatedColumnFormula>
    </tableColumn>
    <tableColumn id="10" xr3:uid="{C18ED174-C6DB-43FA-9B7F-E97A6ADE2765}" name="Isplatitelj" dataDxfId="747" totalsRowDxfId="746">
      <calculatedColumnFormula array="1">IFERROR(INDEX(#REF!,SMALL(IF(#REF!=rngInvoice,ROW(#REF!)-ROW(#REF!)), ROW(1:1)), MATCH($C$6,#REF!, 0)),"")</calculatedColumnFormula>
    </tableColumn>
    <tableColumn id="3" xr3:uid="{1BEB0D8C-BEAD-4AAF-B0F7-BA0A23715679}" name="Primatelj" dataDxfId="745" totalsRowDxfId="744"/>
    <tableColumn id="11" xr3:uid="{3DB42BF9-BF8F-463D-9E32-BF98BBD92EAF}" name="Sjedište primatelja" totalsRowFunction="count" dataDxfId="743" totalsRowDxfId="74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5B4E689-7714-4737-9EB5-77508DB94AED}" name="FakturaProjekta2346871011" displayName="FakturaProjekta2346871011" ref="A6:E11" headerRowDxfId="629" dataDxfId="627" totalsRowDxfId="626" headerRowBorderDxfId="628">
  <autoFilter ref="A6:E11" xr:uid="{4A6668F2-0D02-4094-A835-ACA97A6DAFE3}"/>
  <tableColumns count="5">
    <tableColumn id="7" xr3:uid="{E0559A2C-62C0-49A4-8E78-F5AED6B93320}" name="Rb" dataDxfId="625" totalsRowDxfId="624">
      <calculatedColumnFormula array="1">IFERROR(INDEX(#REF!,SMALL(IF(#REF!=rngInvoice,ROW(#REF!)-ROW(#REF!)), ROW(1:1)), MATCH($A$6,#REF!, 0)),"")</calculatedColumnFormula>
    </tableColumn>
    <tableColumn id="8" xr3:uid="{59524ED0-F038-4B66-888E-F6800FFE70BE}" name="Datum isplate" dataDxfId="623" totalsRowDxfId="622">
      <calculatedColumnFormula array="1">IFERROR(INDEX(#REF!,SMALL(IF(#REF!=rngInvoice,ROW(#REF!)-ROW(#REF!)), ROW(1:1)), MATCH($B$6,#REF!, 0)),"")</calculatedColumnFormula>
    </tableColumn>
    <tableColumn id="10" xr3:uid="{6E00FE65-B3B3-43CB-8B3E-2656F1CEDF07}" name="Isplatitelj" dataDxfId="621" totalsRowDxfId="620">
      <calculatedColumnFormula array="1">IFERROR(INDEX(#REF!,SMALL(IF(#REF!=rngInvoice,ROW(#REF!)-ROW(#REF!)), ROW(1:1)), MATCH($C$6,#REF!, 0)),"")</calculatedColumnFormula>
    </tableColumn>
    <tableColumn id="3" xr3:uid="{A0E18A2C-817D-47D6-A6F6-2963557100E8}" name="Primatelj" dataDxfId="619" totalsRowDxfId="618"/>
    <tableColumn id="11" xr3:uid="{BF365E48-5C11-4396-95BF-51B06710F6E3}" name="Sjedište primatelja" totalsRowFunction="count" dataDxfId="617" totalsRowDxfId="61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100C90-ACF4-41B6-B05E-3FA1383D6DF6}" name="FakturaProjekta234687101112" displayName="FakturaProjekta234687101112" ref="A6:E11" headerRowDxfId="615" dataDxfId="613" totalsRowDxfId="612" headerRowBorderDxfId="614">
  <autoFilter ref="A6:E11" xr:uid="{B9182731-C009-49AE-B56B-64567D40E96C}"/>
  <tableColumns count="5">
    <tableColumn id="7" xr3:uid="{013814B9-93D7-461E-BF3B-8DC4E79B0119}" name="Rb" dataDxfId="611" totalsRowDxfId="610">
      <calculatedColumnFormula array="1">IFERROR(INDEX(#REF!,SMALL(IF(#REF!=rngInvoice,ROW(#REF!)-ROW(#REF!)), ROW(1:1)), MATCH($A$6,#REF!, 0)),"")</calculatedColumnFormula>
    </tableColumn>
    <tableColumn id="8" xr3:uid="{A722ADA2-747B-4EB3-A94C-90669DE27B4A}" name="Datum isplate" dataDxfId="609" totalsRowDxfId="608">
      <calculatedColumnFormula array="1">IFERROR(INDEX(#REF!,SMALL(IF(#REF!=rngInvoice,ROW(#REF!)-ROW(#REF!)), ROW(1:1)), MATCH($B$6,#REF!, 0)),"")</calculatedColumnFormula>
    </tableColumn>
    <tableColumn id="10" xr3:uid="{372A78FE-A259-4387-BBB8-1158DECC4D3B}" name="Isplatitelj" dataDxfId="607" totalsRowDxfId="606">
      <calculatedColumnFormula array="1">IFERROR(INDEX(#REF!,SMALL(IF(#REF!=rngInvoice,ROW(#REF!)-ROW(#REF!)), ROW(1:1)), MATCH($C$6,#REF!, 0)),"")</calculatedColumnFormula>
    </tableColumn>
    <tableColumn id="3" xr3:uid="{1E03C54C-D753-40DB-9AB1-9C72201B0606}" name="Primatelj" dataDxfId="605" totalsRowDxfId="604"/>
    <tableColumn id="11" xr3:uid="{FCF66D51-DBDF-4378-B6AC-2AEEAF2FF572}" name="Sjedište primatelja" totalsRowFunction="count" dataDxfId="603" totalsRowDxfId="60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9ACB0BA-AC37-4F88-89D2-BEFD72A344CE}" name="FakturaProjekta23468710111214" displayName="FakturaProjekta23468710111214" ref="A6:E11" headerRowDxfId="601" dataDxfId="599" totalsRowDxfId="598" headerRowBorderDxfId="600">
  <autoFilter ref="A6:E11" xr:uid="{B58FA454-4590-46D0-9313-018F6BF1F45E}"/>
  <tableColumns count="5">
    <tableColumn id="7" xr3:uid="{614FC492-2F1F-4CC0-8EC6-754640573076}" name="Rb" dataDxfId="597" totalsRowDxfId="596">
      <calculatedColumnFormula array="1">IFERROR(INDEX(#REF!,SMALL(IF(#REF!=rngInvoice,ROW(#REF!)-ROW(#REF!)), ROW(1:1)), MATCH($A$6,#REF!, 0)),"")</calculatedColumnFormula>
    </tableColumn>
    <tableColumn id="8" xr3:uid="{D614B751-0D23-46A7-8D12-A98BF1CF922D}" name="Datum isplate" dataDxfId="595" totalsRowDxfId="594">
      <calculatedColumnFormula array="1">IFERROR(INDEX(#REF!,SMALL(IF(#REF!=rngInvoice,ROW(#REF!)-ROW(#REF!)), ROW(1:1)), MATCH($B$6,#REF!, 0)),"")</calculatedColumnFormula>
    </tableColumn>
    <tableColumn id="10" xr3:uid="{831BB227-FBBF-45D1-A17A-4CF27B5073EE}" name="Isplatitelj" dataDxfId="593" totalsRowDxfId="592">
      <calculatedColumnFormula array="1">IFERROR(INDEX(#REF!,SMALL(IF(#REF!=rngInvoice,ROW(#REF!)-ROW(#REF!)), ROW(1:1)), MATCH($C$6,#REF!, 0)),"")</calculatedColumnFormula>
    </tableColumn>
    <tableColumn id="3" xr3:uid="{C03BB0C8-934B-4BC3-AE1B-80D948A88EE4}" name="Primatelj" dataDxfId="591" totalsRowDxfId="590"/>
    <tableColumn id="11" xr3:uid="{E15C3BEE-665C-4476-8388-3A185409785C}" name="Sjedište primatelja" totalsRowFunction="count" dataDxfId="589" totalsRowDxfId="58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20C150C-6D98-41F2-94E7-173ED0D81C83}" name="FakturaProjekta2346871011121415" displayName="FakturaProjekta2346871011121415" ref="A6:E11" headerRowDxfId="587" dataDxfId="585" totalsRowDxfId="584" headerRowBorderDxfId="586">
  <autoFilter ref="A6:E11" xr:uid="{628F3AFE-4E18-4282-8299-14AA97C52D58}"/>
  <tableColumns count="5">
    <tableColumn id="7" xr3:uid="{07BFE189-2BD9-4354-95C6-A7352809809B}" name="Rb" dataDxfId="583" totalsRowDxfId="582">
      <calculatedColumnFormula array="1">IFERROR(INDEX(#REF!,SMALL(IF(#REF!=rngInvoice,ROW(#REF!)-ROW(#REF!)), ROW(1:1)), MATCH($A$6,#REF!, 0)),"")</calculatedColumnFormula>
    </tableColumn>
    <tableColumn id="8" xr3:uid="{EB2E496D-41C8-400F-A66B-9B3551B4C022}" name="Datum isplate" dataDxfId="581" totalsRowDxfId="580">
      <calculatedColumnFormula array="1">IFERROR(INDEX(#REF!,SMALL(IF(#REF!=rngInvoice,ROW(#REF!)-ROW(#REF!)), ROW(1:1)), MATCH($B$6,#REF!, 0)),"")</calculatedColumnFormula>
    </tableColumn>
    <tableColumn id="10" xr3:uid="{FD6EC250-165A-4C27-B9A2-25E08EA4BAA9}" name="Isplatitelj" dataDxfId="579" totalsRowDxfId="578">
      <calculatedColumnFormula array="1">IFERROR(INDEX(#REF!,SMALL(IF(#REF!=rngInvoice,ROW(#REF!)-ROW(#REF!)), ROW(1:1)), MATCH($C$6,#REF!, 0)),"")</calculatedColumnFormula>
    </tableColumn>
    <tableColumn id="3" xr3:uid="{FF1E11DA-47B6-4C77-8E80-4C8DCD2A37E0}" name="Primatelj" dataDxfId="577" totalsRowDxfId="576"/>
    <tableColumn id="11" xr3:uid="{06F473D3-2033-4E71-BC62-28CF93133A1C}" name="Sjedište primatelja" totalsRowFunction="count" dataDxfId="575" totalsRowDxfId="57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F8AE4FB-A5F5-4EF7-AD8F-01FEA76BCD64}" name="FakturaProjekta234687101112141516" displayName="FakturaProjekta234687101112141516" ref="A6:E11" headerRowDxfId="573" dataDxfId="571" totalsRowDxfId="570" headerRowBorderDxfId="572">
  <autoFilter ref="A6:E11" xr:uid="{6CAB07A3-2675-473D-9969-252E3E64AFAA}"/>
  <tableColumns count="5">
    <tableColumn id="7" xr3:uid="{3C4BB803-E062-4683-B57C-E39B798A5EFA}" name="Rb" dataDxfId="569" totalsRowDxfId="568">
      <calculatedColumnFormula array="1">IFERROR(INDEX(#REF!,SMALL(IF(#REF!=rngInvoice,ROW(#REF!)-ROW(#REF!)), ROW(1:1)), MATCH($A$6,#REF!, 0)),"")</calculatedColumnFormula>
    </tableColumn>
    <tableColumn id="8" xr3:uid="{16E5071E-F3F1-4068-A2E9-2EBE5FE3902A}" name="Datum isplate" dataDxfId="567" totalsRowDxfId="566">
      <calculatedColumnFormula array="1">IFERROR(INDEX(#REF!,SMALL(IF(#REF!=rngInvoice,ROW(#REF!)-ROW(#REF!)), ROW(1:1)), MATCH($B$6,#REF!, 0)),"")</calculatedColumnFormula>
    </tableColumn>
    <tableColumn id="10" xr3:uid="{AC034F05-CD9D-4AD9-97BD-4B480FEE3F61}" name="Isplatitelj" dataDxfId="565" totalsRowDxfId="564">
      <calculatedColumnFormula array="1">IFERROR(INDEX(#REF!,SMALL(IF(#REF!=rngInvoice,ROW(#REF!)-ROW(#REF!)), ROW(1:1)), MATCH($C$6,#REF!, 0)),"")</calculatedColumnFormula>
    </tableColumn>
    <tableColumn id="3" xr3:uid="{135D38B5-7548-497B-A4B4-9A3119C95E7A}" name="Primatelj" dataDxfId="563" totalsRowDxfId="562"/>
    <tableColumn id="11" xr3:uid="{6904BC80-DE06-4F1A-BF47-E1C431CAF1C6}" name="Sjedište primatelja" totalsRowFunction="count" dataDxfId="561" totalsRowDxfId="56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78E56A9-8279-4266-85E7-0E8A3CFFDE90}" name="FakturaProjekta23468710111214151613" displayName="FakturaProjekta23468710111214151613" ref="A6:E12" headerRowDxfId="559" dataDxfId="557" totalsRowDxfId="556" headerRowBorderDxfId="558">
  <autoFilter ref="A6:E12" xr:uid="{1F82D020-72B9-43E4-AEA6-3F00028405F3}"/>
  <tableColumns count="5">
    <tableColumn id="7" xr3:uid="{EFF8BDBB-1CD5-4DA9-909D-6AA7B9BDC6F5}" name="Rb" dataDxfId="555" totalsRowDxfId="554">
      <calculatedColumnFormula array="1">IFERROR(INDEX(#REF!,SMALL(IF(#REF!=rngInvoice,ROW(#REF!)-ROW(#REF!)), ROW(1:1)), MATCH($A$6,#REF!, 0)),"")</calculatedColumnFormula>
    </tableColumn>
    <tableColumn id="8" xr3:uid="{9ACBDAF2-CEF6-496F-AA4A-E59D8B89A6E2}" name="Datum isplate" dataDxfId="553" totalsRowDxfId="552">
      <calculatedColumnFormula array="1">IFERROR(INDEX(#REF!,SMALL(IF(#REF!=rngInvoice,ROW(#REF!)-ROW(#REF!)), ROW(1:1)), MATCH($B$6,#REF!, 0)),"")</calculatedColumnFormula>
    </tableColumn>
    <tableColumn id="10" xr3:uid="{DD8A314C-4173-447C-AD7D-E5052FD2337C}" name="Isplatitelj" dataDxfId="551" totalsRowDxfId="550">
      <calculatedColumnFormula array="1">IFERROR(INDEX(#REF!,SMALL(IF(#REF!=rngInvoice,ROW(#REF!)-ROW(#REF!)), ROW(1:1)), MATCH($C$6,#REF!, 0)),"")</calculatedColumnFormula>
    </tableColumn>
    <tableColumn id="3" xr3:uid="{7C67F498-4116-437E-8959-9625BB2BFB1B}" name="Primatelj" dataDxfId="549" totalsRowDxfId="548"/>
    <tableColumn id="11" xr3:uid="{C34BA423-286F-4B07-B04B-0E7BE1C99395}" name="Sjedište primatelja" totalsRowFunction="count" dataDxfId="547" totalsRowDxfId="54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DAE5321-314B-4C23-96EE-2829648448DF}" name="FakturaProjekta2346871011121415161317" displayName="FakturaProjekta2346871011121415161317" ref="A6:E11" headerRowDxfId="545" dataDxfId="543" totalsRowDxfId="542" headerRowBorderDxfId="544">
  <autoFilter ref="A6:E11" xr:uid="{9EE06B1D-CBB9-4B61-B0B2-53C4B8742922}"/>
  <tableColumns count="5">
    <tableColumn id="7" xr3:uid="{CFA42905-88B0-4BDA-A4D5-C9A563002801}" name="Rb" dataDxfId="541" totalsRowDxfId="540">
      <calculatedColumnFormula array="1">IFERROR(INDEX(#REF!,SMALL(IF(#REF!=rngInvoice,ROW(#REF!)-ROW(#REF!)), ROW(1:1)), MATCH($A$6,#REF!, 0)),"")</calculatedColumnFormula>
    </tableColumn>
    <tableColumn id="8" xr3:uid="{D23650CB-4E86-4E34-9802-D6621B292572}" name="Datum isplate" dataDxfId="539" totalsRowDxfId="538">
      <calculatedColumnFormula array="1">IFERROR(INDEX(#REF!,SMALL(IF(#REF!=rngInvoice,ROW(#REF!)-ROW(#REF!)), ROW(1:1)), MATCH($B$6,#REF!, 0)),"")</calculatedColumnFormula>
    </tableColumn>
    <tableColumn id="10" xr3:uid="{A442B83A-6C04-4B6B-8347-A55B5BE38FB1}" name="Isplatitelj" dataDxfId="537" totalsRowDxfId="536">
      <calculatedColumnFormula array="1">IFERROR(INDEX(#REF!,SMALL(IF(#REF!=rngInvoice,ROW(#REF!)-ROW(#REF!)), ROW(1:1)), MATCH($C$6,#REF!, 0)),"")</calculatedColumnFormula>
    </tableColumn>
    <tableColumn id="3" xr3:uid="{70437106-32BA-434D-9688-14DF310F25F6}" name="Primatelj" dataDxfId="535" totalsRowDxfId="534"/>
    <tableColumn id="11" xr3:uid="{EC1F4991-8BE5-4390-A5F0-316F96862BA8}" name="Sjedište primatelja" totalsRowFunction="count" dataDxfId="533" totalsRowDxfId="5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A0866E7-3B98-4DD6-B2F2-81DA83D634D2}" name="FakturaProjekta234687101112141516131718" displayName="FakturaProjekta234687101112141516131718" ref="A6:E11" headerRowDxfId="531" dataDxfId="529" totalsRowDxfId="528" headerRowBorderDxfId="530">
  <autoFilter ref="A6:E11" xr:uid="{5E1DB6F5-A98F-4768-BF42-CD95C7015B10}"/>
  <tableColumns count="5">
    <tableColumn id="7" xr3:uid="{4A9FF322-6DE2-42D7-A132-511BD9532A3D}" name="Rb" dataDxfId="527" totalsRowDxfId="526">
      <calculatedColumnFormula array="1">IFERROR(INDEX(#REF!,SMALL(IF(#REF!=rngInvoice,ROW(#REF!)-ROW(#REF!)), ROW(1:1)), MATCH($A$6,#REF!, 0)),"")</calculatedColumnFormula>
    </tableColumn>
    <tableColumn id="8" xr3:uid="{69C76851-5A1E-4B5A-8533-52668EF214F7}" name="Datum isplate" dataDxfId="525" totalsRowDxfId="524">
      <calculatedColumnFormula array="1">IFERROR(INDEX(#REF!,SMALL(IF(#REF!=rngInvoice,ROW(#REF!)-ROW(#REF!)), ROW(1:1)), MATCH($B$6,#REF!, 0)),"")</calculatedColumnFormula>
    </tableColumn>
    <tableColumn id="10" xr3:uid="{1D17F14B-7A9A-4A6E-9505-17906775932A}" name="Isplatitelj" dataDxfId="523" totalsRowDxfId="522">
      <calculatedColumnFormula array="1">IFERROR(INDEX(#REF!,SMALL(IF(#REF!=rngInvoice,ROW(#REF!)-ROW(#REF!)), ROW(1:1)), MATCH($C$6,#REF!, 0)),"")</calculatedColumnFormula>
    </tableColumn>
    <tableColumn id="3" xr3:uid="{68A66E7A-C825-4376-A9F7-FA6A9494BF07}" name="Primatelj" dataDxfId="521" totalsRowDxfId="520"/>
    <tableColumn id="11" xr3:uid="{2828F022-87E8-4B82-8B15-A1851A179870}" name="Sjedište primatelja" totalsRowFunction="count" dataDxfId="519" totalsRowDxfId="51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9AB5F2B-4A24-48EE-962E-6CCCF86CE58B}" name="FakturaProjekta23468710111214151613171819" displayName="FakturaProjekta23468710111214151613171819" ref="A6:E11" headerRowDxfId="517" dataDxfId="515" totalsRowDxfId="514" headerRowBorderDxfId="516">
  <autoFilter ref="A6:E11" xr:uid="{6E089111-C0A6-49E8-993C-9A5E8AFFB320}"/>
  <tableColumns count="5">
    <tableColumn id="7" xr3:uid="{9475F360-411E-47B2-889F-B28001ACDA8A}" name="Rb" dataDxfId="513" totalsRowDxfId="512">
      <calculatedColumnFormula array="1">IFERROR(INDEX(#REF!,SMALL(IF(#REF!=rngInvoice,ROW(#REF!)-ROW(#REF!)), ROW(1:1)), MATCH($A$6,#REF!, 0)),"")</calculatedColumnFormula>
    </tableColumn>
    <tableColumn id="8" xr3:uid="{19DB3F8F-452C-435C-A0C0-ED8931100B81}" name="Datum isplate" dataDxfId="511" totalsRowDxfId="510">
      <calculatedColumnFormula array="1">IFERROR(INDEX(#REF!,SMALL(IF(#REF!=rngInvoice,ROW(#REF!)-ROW(#REF!)), ROW(1:1)), MATCH($B$6,#REF!, 0)),"")</calculatedColumnFormula>
    </tableColumn>
    <tableColumn id="10" xr3:uid="{07E8F120-BB25-4F90-BD2D-6AF5E37A8DB0}" name="Isplatitelj" dataDxfId="509" totalsRowDxfId="508">
      <calculatedColumnFormula array="1">IFERROR(INDEX(#REF!,SMALL(IF(#REF!=rngInvoice,ROW(#REF!)-ROW(#REF!)), ROW(1:1)), MATCH($C$6,#REF!, 0)),"")</calculatedColumnFormula>
    </tableColumn>
    <tableColumn id="3" xr3:uid="{C1B027F3-1145-471E-A4D4-5AED72BA4D0C}" name="Primatelj" dataDxfId="507" totalsRowDxfId="506"/>
    <tableColumn id="11" xr3:uid="{2D9A1BAE-FE85-41BA-BF58-DDD6C413D521}" name="Sjedište primatelja" totalsRowFunction="count" dataDxfId="505" totalsRowDxfId="50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2332C58-F8C2-464E-8374-13608FF64995}" name="FakturaProjekta2346871011121415161317181921" displayName="FakturaProjekta2346871011121415161317181921" ref="A6:E11" headerRowDxfId="503" dataDxfId="501" totalsRowDxfId="500" headerRowBorderDxfId="502">
  <autoFilter ref="A6:E11" xr:uid="{BF827C44-EDEF-4BCA-996D-0F60A67FD90E}"/>
  <tableColumns count="5">
    <tableColumn id="7" xr3:uid="{FF3AB5D2-6FCC-4AFB-A725-505513AB99C0}" name="Rb" dataDxfId="499" totalsRowDxfId="498">
      <calculatedColumnFormula array="1">IFERROR(INDEX(#REF!,SMALL(IF(#REF!=rngInvoice,ROW(#REF!)-ROW(#REF!)), ROW(1:1)), MATCH($A$6,#REF!, 0)),"")</calculatedColumnFormula>
    </tableColumn>
    <tableColumn id="8" xr3:uid="{DE8226ED-43E5-4D60-BE0A-8D96CE3129C8}" name="Datum isplate" dataDxfId="497" totalsRowDxfId="496">
      <calculatedColumnFormula array="1">IFERROR(INDEX(#REF!,SMALL(IF(#REF!=rngInvoice,ROW(#REF!)-ROW(#REF!)), ROW(1:1)), MATCH($B$6,#REF!, 0)),"")</calculatedColumnFormula>
    </tableColumn>
    <tableColumn id="10" xr3:uid="{709A29FA-23FB-4F26-982A-D9C63FDCD59D}" name="Isplatitelj" dataDxfId="495" totalsRowDxfId="494">
      <calculatedColumnFormula array="1">IFERROR(INDEX(#REF!,SMALL(IF(#REF!=rngInvoice,ROW(#REF!)-ROW(#REF!)), ROW(1:1)), MATCH($C$6,#REF!, 0)),"")</calculatedColumnFormula>
    </tableColumn>
    <tableColumn id="3" xr3:uid="{0C1AA30D-A9FD-466F-A217-0158E8495684}" name="Primatelj" dataDxfId="493" totalsRowDxfId="492"/>
    <tableColumn id="11" xr3:uid="{74A8965E-BD87-4487-AC73-B3CAD3C42D01}" name="Sjedište primatelja" totalsRowFunction="count" dataDxfId="491" totalsRowDxfId="4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1" headerRowDxfId="741" dataDxfId="739" totalsRowDxfId="738" headerRowBorderDxfId="740">
  <autoFilter ref="A6:E11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Rb" dataDxfId="737" totalsRowDxfId="736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735" totalsRowDxfId="734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733" totalsRowDxfId="732">
      <calculatedColumnFormula array="1">IFERROR(INDEX(#REF!,SMALL(IF(#REF!=rngInvoice,ROW(#REF!)-ROW(#REF!)), ROW(1:1)), MATCH($C$6,#REF!, 0)),"")</calculatedColumnFormula>
    </tableColumn>
    <tableColumn id="3" xr3:uid="{00000000-0010-0000-0000-000003000000}" name="Primatelj" dataDxfId="731" totalsRowDxfId="730"/>
    <tableColumn id="11" xr3:uid="{00000000-0010-0000-0000-00000B000000}" name="Sjedište primatelja" totalsRowFunction="count" dataDxfId="729" totalsRowDxfId="7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B2E06B6-EC25-43D4-94F3-3DB9715D9260}" name="FakturaProjekta2346871011121415161317181922" displayName="FakturaProjekta2346871011121415161317181922" ref="A6:E11" headerRowDxfId="489" dataDxfId="487" totalsRowDxfId="486" headerRowBorderDxfId="488">
  <autoFilter ref="A6:E11" xr:uid="{B86A2253-E4DD-4EA5-8EBF-A31D2E980131}"/>
  <tableColumns count="5">
    <tableColumn id="7" xr3:uid="{E4DE13ED-B1D2-4184-9794-BFD33F38954C}" name="Rb" dataDxfId="485" totalsRowDxfId="484">
      <calculatedColumnFormula array="1">IFERROR(INDEX(#REF!,SMALL(IF(#REF!=rngInvoice,ROW(#REF!)-ROW(#REF!)), ROW(1:1)), MATCH($A$6,#REF!, 0)),"")</calculatedColumnFormula>
    </tableColumn>
    <tableColumn id="8" xr3:uid="{FD2DCABC-D54A-43D6-A95F-A6A06F186FFB}" name="Datum isplate" dataDxfId="483" totalsRowDxfId="482">
      <calculatedColumnFormula array="1">IFERROR(INDEX(#REF!,SMALL(IF(#REF!=rngInvoice,ROW(#REF!)-ROW(#REF!)), ROW(1:1)), MATCH($B$6,#REF!, 0)),"")</calculatedColumnFormula>
    </tableColumn>
    <tableColumn id="10" xr3:uid="{3E583548-F7E9-4D1B-A518-1FF110353196}" name="Isplatitelj" dataDxfId="481" totalsRowDxfId="480">
      <calculatedColumnFormula array="1">IFERROR(INDEX(#REF!,SMALL(IF(#REF!=rngInvoice,ROW(#REF!)-ROW(#REF!)), ROW(1:1)), MATCH($C$6,#REF!, 0)),"")</calculatedColumnFormula>
    </tableColumn>
    <tableColumn id="3" xr3:uid="{C0146F5C-53A2-42E3-8C5D-53B988A0597F}" name="Primatelj" dataDxfId="479" totalsRowDxfId="478"/>
    <tableColumn id="11" xr3:uid="{C87FFB0F-1CB7-4451-8455-88BD7B3B41C5}" name="Sjedište primatelja" totalsRowFunction="count" dataDxfId="477" totalsRowDxfId="47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258617B-AF4D-4181-AB3B-AFCC1138CAEC}" name="FakturaProjekta234687101112141516131718192220" displayName="FakturaProjekta234687101112141516131718192220" ref="A6:E11" headerRowDxfId="475" dataDxfId="473" totalsRowDxfId="472" headerRowBorderDxfId="474">
  <autoFilter ref="A6:E11" xr:uid="{EA0E52C0-214E-46F2-ADD7-BFE3ED634044}"/>
  <tableColumns count="5">
    <tableColumn id="7" xr3:uid="{8E78CDA0-6E47-46AB-8629-09EAEBF334C8}" name="Rb" dataDxfId="471" totalsRowDxfId="470">
      <calculatedColumnFormula array="1">IFERROR(INDEX(#REF!,SMALL(IF(#REF!=rngInvoice,ROW(#REF!)-ROW(#REF!)), ROW(1:1)), MATCH($A$6,#REF!, 0)),"")</calculatedColumnFormula>
    </tableColumn>
    <tableColumn id="8" xr3:uid="{CDA3622F-E744-41F6-97B2-F05007553EBC}" name="Datum isplate" dataDxfId="469" totalsRowDxfId="468">
      <calculatedColumnFormula array="1">IFERROR(INDEX(#REF!,SMALL(IF(#REF!=rngInvoice,ROW(#REF!)-ROW(#REF!)), ROW(1:1)), MATCH($B$6,#REF!, 0)),"")</calculatedColumnFormula>
    </tableColumn>
    <tableColumn id="10" xr3:uid="{ED8CF16F-19FE-48D1-BEC6-44A852410957}" name="Isplatitelj" dataDxfId="467" totalsRowDxfId="466">
      <calculatedColumnFormula array="1">IFERROR(INDEX(#REF!,SMALL(IF(#REF!=rngInvoice,ROW(#REF!)-ROW(#REF!)), ROW(1:1)), MATCH($C$6,#REF!, 0)),"")</calculatedColumnFormula>
    </tableColumn>
    <tableColumn id="3" xr3:uid="{8F4A6A21-7F03-4905-A361-B55AAFA094BD}" name="Primatelj" dataDxfId="465" totalsRowDxfId="464"/>
    <tableColumn id="11" xr3:uid="{9046E705-AC74-4092-A15F-78263A5E2BC1}" name="Sjedište primatelja" totalsRowFunction="count" dataDxfId="463" totalsRowDxfId="46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546ED3B-899E-497A-9009-858A58DD4B54}" name="FakturaProjekta23468710111214151613171819222023" displayName="FakturaProjekta23468710111214151613171819222023" ref="A6:E11" headerRowDxfId="461" dataDxfId="459" totalsRowDxfId="458" headerRowBorderDxfId="460">
  <autoFilter ref="A6:E11" xr:uid="{B83E6203-C1AF-4A34-986D-F78AE04EE535}"/>
  <tableColumns count="5">
    <tableColumn id="7" xr3:uid="{499C6DFF-E163-42C1-A8D8-DD1B3D0A2AB4}" name="Rb" dataDxfId="457" totalsRowDxfId="456">
      <calculatedColumnFormula array="1">IFERROR(INDEX(#REF!,SMALL(IF(#REF!=rngInvoice,ROW(#REF!)-ROW(#REF!)), ROW(1:1)), MATCH($A$6,#REF!, 0)),"")</calculatedColumnFormula>
    </tableColumn>
    <tableColumn id="8" xr3:uid="{2A53A0DA-BC83-4C17-B284-AB17ADC61D82}" name="Datum isplate" dataDxfId="455" totalsRowDxfId="454">
      <calculatedColumnFormula array="1">IFERROR(INDEX(#REF!,SMALL(IF(#REF!=rngInvoice,ROW(#REF!)-ROW(#REF!)), ROW(1:1)), MATCH($B$6,#REF!, 0)),"")</calculatedColumnFormula>
    </tableColumn>
    <tableColumn id="10" xr3:uid="{67199CFD-8130-449F-B5D7-0E0AFBE5C3E0}" name="Isplatitelj" dataDxfId="453" totalsRowDxfId="452">
      <calculatedColumnFormula array="1">IFERROR(INDEX(#REF!,SMALL(IF(#REF!=rngInvoice,ROW(#REF!)-ROW(#REF!)), ROW(1:1)), MATCH($C$6,#REF!, 0)),"")</calculatedColumnFormula>
    </tableColumn>
    <tableColumn id="3" xr3:uid="{F6BD72F9-7B51-4865-9C02-55069853A71A}" name="Primatelj" dataDxfId="451" totalsRowDxfId="450"/>
    <tableColumn id="11" xr3:uid="{EF013633-6906-43BF-8A14-F02B569320BB}" name="Sjedište primatelja" totalsRowFunction="count" dataDxfId="449" totalsRowDxfId="44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37CF927-742F-482D-A994-C38A5094964C}" name="FakturaProjekta2346871011121415161317181922202324" displayName="FakturaProjekta2346871011121415161317181922202324" ref="A6:E11" headerRowDxfId="447" dataDxfId="445" totalsRowDxfId="444" headerRowBorderDxfId="446">
  <autoFilter ref="A6:E11" xr:uid="{1EB608C3-CEDF-4826-B231-49007C071863}"/>
  <tableColumns count="5">
    <tableColumn id="7" xr3:uid="{5AD6EE6C-6269-4357-8E3B-6F3EA6CE62E0}" name="Rb" dataDxfId="443" totalsRowDxfId="442">
      <calculatedColumnFormula array="1">IFERROR(INDEX(#REF!,SMALL(IF(#REF!=rngInvoice,ROW(#REF!)-ROW(#REF!)), ROW(1:1)), MATCH($A$6,#REF!, 0)),"")</calculatedColumnFormula>
    </tableColumn>
    <tableColumn id="8" xr3:uid="{84AB0019-5FA5-4334-B19D-939FFABF4D69}" name="Datum isplate" dataDxfId="441" totalsRowDxfId="440">
      <calculatedColumnFormula array="1">IFERROR(INDEX(#REF!,SMALL(IF(#REF!=rngInvoice,ROW(#REF!)-ROW(#REF!)), ROW(1:1)), MATCH($B$6,#REF!, 0)),"")</calculatedColumnFormula>
    </tableColumn>
    <tableColumn id="10" xr3:uid="{AAD2F4E3-6409-41B3-BB0D-98A35D9D943A}" name="Isplatitelj" dataDxfId="439" totalsRowDxfId="438">
      <calculatedColumnFormula array="1">IFERROR(INDEX(#REF!,SMALL(IF(#REF!=rngInvoice,ROW(#REF!)-ROW(#REF!)), ROW(1:1)), MATCH($C$6,#REF!, 0)),"")</calculatedColumnFormula>
    </tableColumn>
    <tableColumn id="3" xr3:uid="{2D7DFD4C-E51F-4EA5-A1BD-6B4CE3A62657}" name="Primatelj" dataDxfId="437" totalsRowDxfId="436"/>
    <tableColumn id="11" xr3:uid="{3ED5D490-F208-4FB0-A734-70B2F14EBEEE}" name="Sjedište primatelja" totalsRowFunction="count" dataDxfId="435" totalsRowDxfId="43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BAD5775-FC4F-4FA1-9106-ED02547A6A99}" name="FakturaProjekta234687101112141516131718192220232425" displayName="FakturaProjekta234687101112141516131718192220232425" ref="A6:E11" headerRowDxfId="433" dataDxfId="431" totalsRowDxfId="430" headerRowBorderDxfId="432">
  <autoFilter ref="A6:E11" xr:uid="{425BAFF1-574C-4257-940D-C8C61C87A8B3}"/>
  <tableColumns count="5">
    <tableColumn id="7" xr3:uid="{CA7AE266-F7B5-4AB9-9AE0-DD859859498D}" name="Rb" dataDxfId="429" totalsRowDxfId="428">
      <calculatedColumnFormula array="1">IFERROR(INDEX(#REF!,SMALL(IF(#REF!=rngInvoice,ROW(#REF!)-ROW(#REF!)), ROW(1:1)), MATCH($A$6,#REF!, 0)),"")</calculatedColumnFormula>
    </tableColumn>
    <tableColumn id="8" xr3:uid="{2712FFB8-C424-4717-B4FA-B9A1F2E86641}" name="Datum isplate" dataDxfId="427" totalsRowDxfId="426">
      <calculatedColumnFormula array="1">IFERROR(INDEX(#REF!,SMALL(IF(#REF!=rngInvoice,ROW(#REF!)-ROW(#REF!)), ROW(1:1)), MATCH($B$6,#REF!, 0)),"")</calculatedColumnFormula>
    </tableColumn>
    <tableColumn id="10" xr3:uid="{048BB4DF-EB51-4BFD-8C90-542752CD8060}" name="Isplatitelj" dataDxfId="425" totalsRowDxfId="424">
      <calculatedColumnFormula array="1">IFERROR(INDEX(#REF!,SMALL(IF(#REF!=rngInvoice,ROW(#REF!)-ROW(#REF!)), ROW(1:1)), MATCH($C$6,#REF!, 0)),"")</calculatedColumnFormula>
    </tableColumn>
    <tableColumn id="3" xr3:uid="{91AD68B7-9865-457A-B85C-1B6CEE461074}" name="Primatelj" dataDxfId="423" totalsRowDxfId="422"/>
    <tableColumn id="11" xr3:uid="{C2740950-DD3B-4189-9B65-5496B4DDE8C2}" name="Sjedište primatelja" totalsRowFunction="count" dataDxfId="421" totalsRowDxfId="42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6672C2A-04E1-49C3-9F0E-7E57757EFFF3}" name="FakturaProjekta23468710111214151613171819222023242526" displayName="FakturaProjekta23468710111214151613171819222023242526" ref="A6:E11" headerRowDxfId="419" dataDxfId="417" totalsRowDxfId="416" headerRowBorderDxfId="418">
  <autoFilter ref="A6:E11" xr:uid="{9ADC9BF5-7534-4EE7-BB23-DFF398219CEC}"/>
  <tableColumns count="5">
    <tableColumn id="7" xr3:uid="{63128FF9-317C-4979-8BE9-C5CEF5ECFB92}" name="Rb" dataDxfId="415" totalsRowDxfId="414">
      <calculatedColumnFormula array="1">IFERROR(INDEX(#REF!,SMALL(IF(#REF!=rngInvoice,ROW(#REF!)-ROW(#REF!)), ROW(1:1)), MATCH($A$6,#REF!, 0)),"")</calculatedColumnFormula>
    </tableColumn>
    <tableColumn id="8" xr3:uid="{2FF18BF9-436D-4C29-A592-FB55A3B00EFF}" name="Datum isplate" dataDxfId="413" totalsRowDxfId="412">
      <calculatedColumnFormula array="1">IFERROR(INDEX(#REF!,SMALL(IF(#REF!=rngInvoice,ROW(#REF!)-ROW(#REF!)), ROW(1:1)), MATCH($B$6,#REF!, 0)),"")</calculatedColumnFormula>
    </tableColumn>
    <tableColumn id="10" xr3:uid="{AC80571A-B94D-48FF-AAB6-E0C61A561C84}" name="Isplatitelj" dataDxfId="411" totalsRowDxfId="410">
      <calculatedColumnFormula array="1">IFERROR(INDEX(#REF!,SMALL(IF(#REF!=rngInvoice,ROW(#REF!)-ROW(#REF!)), ROW(1:1)), MATCH($C$6,#REF!, 0)),"")</calculatedColumnFormula>
    </tableColumn>
    <tableColumn id="3" xr3:uid="{89C1E01D-D097-439C-9304-2B258169F90D}" name="Primatelj" dataDxfId="409" totalsRowDxfId="408"/>
    <tableColumn id="11" xr3:uid="{94EE8D27-2B3B-4E15-9BF7-8EAFA5F78AD8}" name="Sjedište primatelja" totalsRowFunction="count" dataDxfId="407" totalsRowDxfId="40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982B4C9-0572-47B6-8EB4-7BFE44BEA0F2}" name="FakturaProjekta2346871011121415161317181922202324252627" displayName="FakturaProjekta2346871011121415161317181922202324252627" ref="A6:E11" headerRowDxfId="405" dataDxfId="404" totalsRowDxfId="403" headerRowBorderDxfId="402">
  <autoFilter ref="A6:E11" xr:uid="{4AF4AA49-CE13-4C18-9316-B09C98794388}"/>
  <tableColumns count="5">
    <tableColumn id="7" xr3:uid="{DFE50124-AFA7-41F1-B6DD-20B440B5D1BF}" name="Rb" dataDxfId="400" totalsRowDxfId="401">
      <calculatedColumnFormula array="1">IFERROR(INDEX(#REF!,SMALL(IF(#REF!=rngInvoice,ROW(#REF!)-ROW(#REF!)), ROW(1:1)), MATCH($A$6,#REF!, 0)),"")</calculatedColumnFormula>
    </tableColumn>
    <tableColumn id="8" xr3:uid="{BF0A20D1-8909-45C7-A8EE-34EB505C8B18}" name="Datum isplate" dataDxfId="398" totalsRowDxfId="399">
      <calculatedColumnFormula array="1">IFERROR(INDEX(#REF!,SMALL(IF(#REF!=rngInvoice,ROW(#REF!)-ROW(#REF!)), ROW(1:1)), MATCH($B$6,#REF!, 0)),"")</calculatedColumnFormula>
    </tableColumn>
    <tableColumn id="10" xr3:uid="{DCFF314E-57C3-4F51-94DB-BBB28A11643B}" name="Isplatitelj" dataDxfId="396" totalsRowDxfId="397">
      <calculatedColumnFormula array="1">IFERROR(INDEX(#REF!,SMALL(IF(#REF!=rngInvoice,ROW(#REF!)-ROW(#REF!)), ROW(1:1)), MATCH($C$6,#REF!, 0)),"")</calculatedColumnFormula>
    </tableColumn>
    <tableColumn id="3" xr3:uid="{FE6C44AA-51C5-44C2-9061-C80B4714C12C}" name="Primatelj" dataDxfId="394" totalsRowDxfId="395"/>
    <tableColumn id="11" xr3:uid="{2BCE4921-9058-4AC7-B4E8-86CF03E3704C}" name="Sjedište primatelja" totalsRowFunction="count" dataDxfId="392" totalsRowDxfId="39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8844DA2-4ED8-445C-836C-D883CF184DFD}" name="FakturaProjekta2346871011121415161317181922202324252628" displayName="FakturaProjekta2346871011121415161317181922202324252628" ref="A6:E12" headerRowDxfId="391" dataDxfId="390" totalsRowDxfId="389" headerRowBorderDxfId="388">
  <autoFilter ref="A6:E12" xr:uid="{5D9EE977-C7F1-44A7-BF30-8101C21E3BE5}"/>
  <tableColumns count="5">
    <tableColumn id="7" xr3:uid="{0FDAF8CD-C754-482D-8365-227E73EEDEBC}" name="Rb" dataDxfId="386" totalsRowDxfId="387">
      <calculatedColumnFormula array="1">IFERROR(INDEX(#REF!,SMALL(IF(#REF!=rngInvoice,ROW(#REF!)-ROW(#REF!)), ROW(1:1)), MATCH($A$6,#REF!, 0)),"")</calculatedColumnFormula>
    </tableColumn>
    <tableColumn id="8" xr3:uid="{67C385BB-B8A9-4B8B-A9C9-42CB722DDD2C}" name="Datum isplate" dataDxfId="384" totalsRowDxfId="385">
      <calculatedColumnFormula array="1">IFERROR(INDEX(#REF!,SMALL(IF(#REF!=rngInvoice,ROW(#REF!)-ROW(#REF!)), ROW(1:1)), MATCH($B$6,#REF!, 0)),"")</calculatedColumnFormula>
    </tableColumn>
    <tableColumn id="10" xr3:uid="{B249310E-D1EE-410B-B5D8-471BE2BC8B26}" name="Isplatitelj" dataDxfId="382" totalsRowDxfId="383">
      <calculatedColumnFormula array="1">IFERROR(INDEX(#REF!,SMALL(IF(#REF!=rngInvoice,ROW(#REF!)-ROW(#REF!)), ROW(1:1)), MATCH($C$6,#REF!, 0)),"")</calculatedColumnFormula>
    </tableColumn>
    <tableColumn id="3" xr3:uid="{9B876C2A-D0A9-44BC-973A-5CDC17B0B810}" name="Primatelj" dataDxfId="380" totalsRowDxfId="381"/>
    <tableColumn id="11" xr3:uid="{FD4AE412-4EC9-4462-BC8A-F5D547C6AE9F}" name="Sjedište primatelja" totalsRowFunction="count" dataDxfId="378" totalsRowDxfId="37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77F6D1-2B25-49BF-8AE6-59C06789C4BF}" name="FakturaProjekta2" displayName="FakturaProjekta2" ref="A6:E11" headerRowDxfId="727" dataDxfId="725" totalsRowDxfId="724" headerRowBorderDxfId="726">
  <autoFilter ref="A6:E11" xr:uid="{05BBA9BC-75D5-432D-BB13-DFBC17A48088}"/>
  <tableColumns count="5">
    <tableColumn id="7" xr3:uid="{F2DDF2CD-D0D4-43F3-9EA4-4A425EE6982D}" name="Rb" dataDxfId="723" totalsRowDxfId="722">
      <calculatedColumnFormula array="1">IFERROR(INDEX(#REF!,SMALL(IF(#REF!=rngInvoice,ROW(#REF!)-ROW(#REF!)), ROW(1:1)), MATCH($A$6,#REF!, 0)),"")</calculatedColumnFormula>
    </tableColumn>
    <tableColumn id="8" xr3:uid="{2DF0AB1B-56D0-45F3-A76E-7E9FA3AD0EAA}" name="Datum isplate" dataDxfId="721" totalsRowDxfId="720">
      <calculatedColumnFormula array="1">IFERROR(INDEX(#REF!,SMALL(IF(#REF!=rngInvoice,ROW(#REF!)-ROW(#REF!)), ROW(1:1)), MATCH($B$6,#REF!, 0)),"")</calculatedColumnFormula>
    </tableColumn>
    <tableColumn id="10" xr3:uid="{E09C55E0-517F-4348-BE55-EEA86195B802}" name="Isplatitelj" dataDxfId="719" totalsRowDxfId="718">
      <calculatedColumnFormula array="1">IFERROR(INDEX(#REF!,SMALL(IF(#REF!=rngInvoice,ROW(#REF!)-ROW(#REF!)), ROW(1:1)), MATCH($C$6,#REF!, 0)),"")</calculatedColumnFormula>
    </tableColumn>
    <tableColumn id="3" xr3:uid="{F8D2D68D-0840-490D-AECC-A87F862C0D4C}" name="Primatelj" dataDxfId="717" totalsRowDxfId="716"/>
    <tableColumn id="11" xr3:uid="{08F6AA2D-3A9F-4734-B944-9FC43BA30F9B}" name="Sjedište primatelja" totalsRowFunction="count" dataDxfId="715" totalsRowDxfId="71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5D5D74-7F8F-423E-8D4B-D4EBD92CC82B}" name="FakturaProjekta23" displayName="FakturaProjekta23" ref="A6:E11" headerRowDxfId="713" dataDxfId="711" totalsRowDxfId="710" headerRowBorderDxfId="712">
  <autoFilter ref="A6:E11" xr:uid="{DAF0EEC6-F843-47C8-BAEE-5E01E74345BA}"/>
  <tableColumns count="5">
    <tableColumn id="7" xr3:uid="{7427A0DC-0D12-483C-B436-C277AC64A850}" name="Rb" dataDxfId="709" totalsRowDxfId="708">
      <calculatedColumnFormula array="1">IFERROR(INDEX(#REF!,SMALL(IF(#REF!=rngInvoice,ROW(#REF!)-ROW(#REF!)), ROW(1:1)), MATCH($A$6,#REF!, 0)),"")</calculatedColumnFormula>
    </tableColumn>
    <tableColumn id="8" xr3:uid="{B3EA28E9-2754-4908-A1D4-9994B4211A64}" name="Datum isplate" dataDxfId="707" totalsRowDxfId="706">
      <calculatedColumnFormula array="1">IFERROR(INDEX(#REF!,SMALL(IF(#REF!=rngInvoice,ROW(#REF!)-ROW(#REF!)), ROW(1:1)), MATCH($B$6,#REF!, 0)),"")</calculatedColumnFormula>
    </tableColumn>
    <tableColumn id="10" xr3:uid="{E5CB2B55-751F-4AAB-872F-FC86BC3BAD4B}" name="Isplatitelj" dataDxfId="705" totalsRowDxfId="704">
      <calculatedColumnFormula array="1">IFERROR(INDEX(#REF!,SMALL(IF(#REF!=rngInvoice,ROW(#REF!)-ROW(#REF!)), ROW(1:1)), MATCH($C$6,#REF!, 0)),"")</calculatedColumnFormula>
    </tableColumn>
    <tableColumn id="3" xr3:uid="{A923D978-A538-4A9E-81FE-406EDAB952CA}" name="Primatelj" dataDxfId="703" totalsRowDxfId="702"/>
    <tableColumn id="11" xr3:uid="{9D731C6F-AA15-475B-BBCF-7D69E755E2C4}" name="Sjedište primatelja" totalsRowFunction="count" dataDxfId="701" totalsRowDxfId="70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DB7911-7037-46AD-872C-7A6900D919B7}" name="FakturaProjekta234" displayName="FakturaProjekta234" ref="A6:E11" headerRowDxfId="699" dataDxfId="697" totalsRowDxfId="696" headerRowBorderDxfId="698">
  <autoFilter ref="A6:E11" xr:uid="{6A76C5E5-6B4E-4B18-BD92-DCD351FEC523}"/>
  <tableColumns count="5">
    <tableColumn id="7" xr3:uid="{1FD753BB-EA16-461F-8E16-68CF5AAE4439}" name="Rb" dataDxfId="695" totalsRowDxfId="694">
      <calculatedColumnFormula array="1">IFERROR(INDEX(#REF!,SMALL(IF(#REF!=rngInvoice,ROW(#REF!)-ROW(#REF!)), ROW(1:1)), MATCH($A$6,#REF!, 0)),"")</calculatedColumnFormula>
    </tableColumn>
    <tableColumn id="8" xr3:uid="{39786C87-026B-4DF8-8056-08A66F110548}" name="Datum isplate" dataDxfId="693" totalsRowDxfId="692">
      <calculatedColumnFormula array="1">IFERROR(INDEX(#REF!,SMALL(IF(#REF!=rngInvoice,ROW(#REF!)-ROW(#REF!)), ROW(1:1)), MATCH($B$6,#REF!, 0)),"")</calculatedColumnFormula>
    </tableColumn>
    <tableColumn id="10" xr3:uid="{80219927-EBAD-40D4-8A85-5467527F85C3}" name="Isplatitelj" dataDxfId="691" totalsRowDxfId="690">
      <calculatedColumnFormula array="1">IFERROR(INDEX(#REF!,SMALL(IF(#REF!=rngInvoice,ROW(#REF!)-ROW(#REF!)), ROW(1:1)), MATCH($C$6,#REF!, 0)),"")</calculatedColumnFormula>
    </tableColumn>
    <tableColumn id="3" xr3:uid="{921C6F05-43F4-4ADF-976D-A4FF6FF8F8BA}" name="Primatelj" dataDxfId="689" totalsRowDxfId="688"/>
    <tableColumn id="11" xr3:uid="{C9C784F4-F97D-4639-98D2-496889A52854}" name="Sjedište primatelja" totalsRowFunction="count" dataDxfId="687" totalsRowDxfId="6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610156-40C8-4606-ACF5-E699B1B78BB6}" name="FakturaProjekta2346" displayName="FakturaProjekta2346" ref="A6:E11" headerRowDxfId="685" dataDxfId="683" totalsRowDxfId="682" headerRowBorderDxfId="684">
  <autoFilter ref="A6:E11" xr:uid="{B405486C-B2AE-4329-973D-DE54D5680C32}"/>
  <tableColumns count="5">
    <tableColumn id="7" xr3:uid="{486A51EC-A204-4EB6-87CF-F1BC0F604682}" name="Rb" dataDxfId="681" totalsRowDxfId="680">
      <calculatedColumnFormula array="1">IFERROR(INDEX(#REF!,SMALL(IF(#REF!=rngInvoice,ROW(#REF!)-ROW(#REF!)), ROW(1:1)), MATCH($A$6,#REF!, 0)),"")</calculatedColumnFormula>
    </tableColumn>
    <tableColumn id="8" xr3:uid="{18F681A8-DB8D-49A2-A9E4-63556A9183D7}" name="Datum isplate" dataDxfId="679" totalsRowDxfId="678">
      <calculatedColumnFormula array="1">IFERROR(INDEX(#REF!,SMALL(IF(#REF!=rngInvoice,ROW(#REF!)-ROW(#REF!)), ROW(1:1)), MATCH($B$6,#REF!, 0)),"")</calculatedColumnFormula>
    </tableColumn>
    <tableColumn id="10" xr3:uid="{2845D389-077A-4A53-89BC-0582F29C5F59}" name="Isplatitelj" dataDxfId="677" totalsRowDxfId="676">
      <calculatedColumnFormula array="1">IFERROR(INDEX(#REF!,SMALL(IF(#REF!=rngInvoice,ROW(#REF!)-ROW(#REF!)), ROW(1:1)), MATCH($C$6,#REF!, 0)),"")</calculatedColumnFormula>
    </tableColumn>
    <tableColumn id="3" xr3:uid="{82B436BD-34B1-4E81-98CA-E33F383AF688}" name="Primatelj" dataDxfId="675" totalsRowDxfId="674"/>
    <tableColumn id="11" xr3:uid="{CA5AC1EA-5993-4C79-995B-54462ED32675}" name="Sjedište primatelja" totalsRowFunction="count" dataDxfId="673" totalsRowDxfId="67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2EFCE8-D768-4537-9AB8-7A09245F2119}" name="FakturaProjekta23468" displayName="FakturaProjekta23468" ref="A6:E11" headerRowDxfId="671" dataDxfId="669" totalsRowDxfId="668" headerRowBorderDxfId="670">
  <autoFilter ref="A6:E11" xr:uid="{5D8A0CB3-C243-4AC3-8B4A-EDAD0C3C0DC3}"/>
  <tableColumns count="5">
    <tableColumn id="7" xr3:uid="{5C742158-03BE-4171-B090-85F9FD4FA393}" name="Rb" dataDxfId="667" totalsRowDxfId="666">
      <calculatedColumnFormula array="1">IFERROR(INDEX(#REF!,SMALL(IF(#REF!=rngInvoice,ROW(#REF!)-ROW(#REF!)), ROW(1:1)), MATCH($A$6,#REF!, 0)),"")</calculatedColumnFormula>
    </tableColumn>
    <tableColumn id="8" xr3:uid="{C8B745F0-422A-41F5-B326-0CEFD924A215}" name="Datum isplate" dataDxfId="665" totalsRowDxfId="664">
      <calculatedColumnFormula array="1">IFERROR(INDEX(#REF!,SMALL(IF(#REF!=rngInvoice,ROW(#REF!)-ROW(#REF!)), ROW(1:1)), MATCH($B$6,#REF!, 0)),"")</calculatedColumnFormula>
    </tableColumn>
    <tableColumn id="10" xr3:uid="{14DD88AF-22A1-4860-B91E-723ED2D23BE1}" name="Isplatitelj" dataDxfId="663" totalsRowDxfId="662">
      <calculatedColumnFormula array="1">IFERROR(INDEX(#REF!,SMALL(IF(#REF!=rngInvoice,ROW(#REF!)-ROW(#REF!)), ROW(1:1)), MATCH($C$6,#REF!, 0)),"")</calculatedColumnFormula>
    </tableColumn>
    <tableColumn id="3" xr3:uid="{DC2D321A-7376-4E06-B4A6-5010CE523F8E}" name="Primatelj" dataDxfId="661" totalsRowDxfId="660"/>
    <tableColumn id="11" xr3:uid="{E6A792EC-8720-4D21-AD63-A652C2049B0B}" name="Sjedište primatelja" totalsRowFunction="count" dataDxfId="659" totalsRowDxfId="6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1C5D23-7C4C-4885-8892-36FC83F22773}" name="FakturaProjekta234687" displayName="FakturaProjekta234687" ref="A6:E11" headerRowDxfId="657" dataDxfId="655" totalsRowDxfId="654" headerRowBorderDxfId="656">
  <autoFilter ref="A6:E11" xr:uid="{3425B39C-6D32-4BCD-8971-210216AA69C0}"/>
  <tableColumns count="5">
    <tableColumn id="7" xr3:uid="{DE3D9A21-CF98-48B8-8731-2415809E9EB9}" name="Rb" dataDxfId="653" totalsRowDxfId="652">
      <calculatedColumnFormula array="1">IFERROR(INDEX(#REF!,SMALL(IF(#REF!=rngInvoice,ROW(#REF!)-ROW(#REF!)), ROW(1:1)), MATCH($A$6,#REF!, 0)),"")</calculatedColumnFormula>
    </tableColumn>
    <tableColumn id="8" xr3:uid="{A936765C-BD2B-471C-B02D-E862353762AF}" name="Datum isplate" dataDxfId="651" totalsRowDxfId="650">
      <calculatedColumnFormula array="1">IFERROR(INDEX(#REF!,SMALL(IF(#REF!=rngInvoice,ROW(#REF!)-ROW(#REF!)), ROW(1:1)), MATCH($B$6,#REF!, 0)),"")</calculatedColumnFormula>
    </tableColumn>
    <tableColumn id="10" xr3:uid="{FAD385BF-6BDB-4C7F-81EF-2A3BC2040669}" name="Isplatitelj" dataDxfId="649" totalsRowDxfId="648">
      <calculatedColumnFormula array="1">IFERROR(INDEX(#REF!,SMALL(IF(#REF!=rngInvoice,ROW(#REF!)-ROW(#REF!)), ROW(1:1)), MATCH($C$6,#REF!, 0)),"")</calculatedColumnFormula>
    </tableColumn>
    <tableColumn id="3" xr3:uid="{73B3D677-1E04-4C32-AB32-CE881866FED2}" name="Primatelj" dataDxfId="647" totalsRowDxfId="646"/>
    <tableColumn id="11" xr3:uid="{DD5BEE73-C317-4A3F-9657-22A557DDE2FE}" name="Sjedište primatelja" totalsRowFunction="count" dataDxfId="645" totalsRowDxfId="64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B969F3-1656-4810-983D-41975C5E56E8}" name="FakturaProjekta23468710" displayName="FakturaProjekta23468710" ref="A6:E11" headerRowDxfId="643" dataDxfId="641" totalsRowDxfId="640" headerRowBorderDxfId="642">
  <autoFilter ref="A6:E11" xr:uid="{DB0632E8-1BAE-401B-963D-33E158766E3F}"/>
  <tableColumns count="5">
    <tableColumn id="7" xr3:uid="{494F1244-794D-4C67-8664-A4E59D913554}" name="Rb" dataDxfId="639" totalsRowDxfId="638">
      <calculatedColumnFormula array="1">IFERROR(INDEX(#REF!,SMALL(IF(#REF!=rngInvoice,ROW(#REF!)-ROW(#REF!)), ROW(1:1)), MATCH($A$6,#REF!, 0)),"")</calculatedColumnFormula>
    </tableColumn>
    <tableColumn id="8" xr3:uid="{BA9F3E76-4B52-4193-82A7-B8FEA5074461}" name="Datum isplate" dataDxfId="637" totalsRowDxfId="636">
      <calculatedColumnFormula array="1">IFERROR(INDEX(#REF!,SMALL(IF(#REF!=rngInvoice,ROW(#REF!)-ROW(#REF!)), ROW(1:1)), MATCH($B$6,#REF!, 0)),"")</calculatedColumnFormula>
    </tableColumn>
    <tableColumn id="10" xr3:uid="{55917E44-1086-4BFA-96D9-7E12D0AB1FE1}" name="Isplatitelj" dataDxfId="635" totalsRowDxfId="634">
      <calculatedColumnFormula array="1">IFERROR(INDEX(#REF!,SMALL(IF(#REF!=rngInvoice,ROW(#REF!)-ROW(#REF!)), ROW(1:1)), MATCH($C$6,#REF!, 0)),"")</calculatedColumnFormula>
    </tableColumn>
    <tableColumn id="3" xr3:uid="{55843AAA-1943-4266-AAE6-3AD289F9184E}" name="Primatelj" dataDxfId="633" totalsRowDxfId="632"/>
    <tableColumn id="11" xr3:uid="{3AA89594-6855-4D3A-A5FE-3D84FED0D2EC}" name="Sjedište primatelja" totalsRowFunction="count" dataDxfId="631" totalsRowDxfId="63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611E-7C2A-437B-9A68-A8BBAC124A55}">
  <sheetPr>
    <tabColor theme="0"/>
  </sheetPr>
  <dimension ref="A1:AJ67"/>
  <sheetViews>
    <sheetView workbookViewId="0">
      <selection activeCell="A4" sqref="A4"/>
    </sheetView>
  </sheetViews>
  <sheetFormatPr defaultRowHeight="15" x14ac:dyDescent="0.25"/>
  <cols>
    <col min="1" max="1" width="22.28515625" customWidth="1"/>
    <col min="2" max="2" width="24.7109375" customWidth="1"/>
    <col min="3" max="3" width="29.28515625" customWidth="1"/>
    <col min="4" max="4" width="22" customWidth="1"/>
    <col min="5" max="5" width="31.42578125" customWidth="1"/>
    <col min="6" max="6" width="14.7109375" customWidth="1"/>
    <col min="7" max="7" width="29.140625" customWidth="1"/>
    <col min="8" max="8" width="27.7109375" customWidth="1"/>
  </cols>
  <sheetData>
    <row r="1" spans="1:36" ht="44.2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36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spans="1:36" ht="46.5" customHeight="1" thickTop="1" x14ac:dyDescent="0.25">
      <c r="A2" s="110" t="s">
        <v>22</v>
      </c>
      <c r="B2" s="110"/>
      <c r="C2" s="34" t="s">
        <v>23</v>
      </c>
      <c r="D2" s="9" t="s">
        <v>24</v>
      </c>
      <c r="E2" s="21"/>
      <c r="F2" s="111" t="s">
        <v>17</v>
      </c>
      <c r="G2" s="112"/>
      <c r="H2" s="34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36" ht="47.25" customHeight="1" x14ac:dyDescent="0.25">
      <c r="A3" s="113" t="s">
        <v>1</v>
      </c>
      <c r="B3" s="113"/>
      <c r="C3" s="35" t="s">
        <v>25</v>
      </c>
      <c r="D3" s="114"/>
      <c r="E3" s="114"/>
      <c r="F3" s="115"/>
      <c r="G3" s="116"/>
      <c r="H3" s="35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36" ht="33" customHeight="1" x14ac:dyDescent="0.25">
      <c r="A4" s="40" t="s">
        <v>43</v>
      </c>
      <c r="B4" s="41"/>
      <c r="C4" s="41"/>
      <c r="D4" s="41"/>
      <c r="E4" s="41"/>
      <c r="F4" s="5"/>
      <c r="G4" s="41"/>
      <c r="H4" s="41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</row>
    <row r="5" spans="1:36" ht="30.75" customHeight="1" x14ac:dyDescent="0.25">
      <c r="A5" s="108" t="s">
        <v>2</v>
      </c>
      <c r="B5" s="108"/>
      <c r="C5" s="108"/>
      <c r="D5" s="108"/>
      <c r="E5" s="108"/>
      <c r="F5" s="5"/>
      <c r="G5" s="5"/>
      <c r="H5" s="5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</row>
    <row r="6" spans="1:36" ht="30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36" ht="33.75" customHeight="1" x14ac:dyDescent="0.25">
      <c r="A7" s="13">
        <v>1</v>
      </c>
      <c r="B7" s="18" t="s">
        <v>27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91870.66</v>
      </c>
      <c r="H7" s="15" t="s">
        <v>11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</row>
    <row r="8" spans="1:36" ht="33.75" customHeight="1" x14ac:dyDescent="0.25">
      <c r="A8" s="13">
        <v>2</v>
      </c>
      <c r="B8" s="18" t="s">
        <v>27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15158.63</v>
      </c>
      <c r="H8" s="15" t="s">
        <v>10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</row>
    <row r="9" spans="1:36" ht="52.5" customHeight="1" x14ac:dyDescent="0.25">
      <c r="A9" s="13">
        <v>3</v>
      </c>
      <c r="B9" s="14" t="s">
        <v>27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</row>
    <row r="10" spans="1:36" ht="51.75" customHeight="1" x14ac:dyDescent="0.25">
      <c r="A10" s="13">
        <v>4</v>
      </c>
      <c r="B10" s="14" t="s">
        <v>28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3262.05</v>
      </c>
      <c r="H10" s="29" t="s">
        <v>14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ht="48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110627.34000000001</v>
      </c>
      <c r="H11" s="15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x14ac:dyDescent="0.25">
      <c r="A66" s="42"/>
      <c r="B66" s="42"/>
      <c r="C66" s="42"/>
      <c r="D66" s="42"/>
      <c r="E66" s="42"/>
      <c r="F66" s="42"/>
      <c r="G66" s="42"/>
      <c r="H66" s="42"/>
    </row>
    <row r="67" spans="1:36" x14ac:dyDescent="0.25">
      <c r="A67" s="42"/>
      <c r="B67" s="42"/>
      <c r="C67" s="42"/>
      <c r="D67" s="42"/>
      <c r="E67" s="42"/>
      <c r="F67" s="42"/>
      <c r="G67" s="42"/>
      <c r="H67" s="42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377" priority="13">
      <formula>MOD(ROW(),2)=0</formula>
    </cfRule>
  </conditionalFormatting>
  <conditionalFormatting sqref="A7:D8 C11 A10:D10 A9:C9">
    <cfRule type="expression" dxfId="376" priority="12">
      <formula>MOD(ROW(),2)=0</formula>
    </cfRule>
  </conditionalFormatting>
  <conditionalFormatting sqref="D11">
    <cfRule type="expression" dxfId="375" priority="14">
      <formula>MOD(ROW(),2)=0</formula>
    </cfRule>
  </conditionalFormatting>
  <conditionalFormatting sqref="F11">
    <cfRule type="expression" dxfId="374" priority="11">
      <formula>MOD(ROW(),2)=0</formula>
    </cfRule>
  </conditionalFormatting>
  <conditionalFormatting sqref="G11">
    <cfRule type="expression" dxfId="373" priority="10">
      <formula>MOD(ROW(),2)=0</formula>
    </cfRule>
  </conditionalFormatting>
  <conditionalFormatting sqref="G9:G10">
    <cfRule type="expression" dxfId="372" priority="9">
      <formula>MOD(ROW(),2)=0</formula>
    </cfRule>
  </conditionalFormatting>
  <conditionalFormatting sqref="H7:H10">
    <cfRule type="expression" dxfId="371" priority="7">
      <formula>MOD(ROW(),2)=0</formula>
    </cfRule>
  </conditionalFormatting>
  <conditionalFormatting sqref="H11">
    <cfRule type="expression" dxfId="370" priority="8">
      <formula>MOD(ROW(),2)=0</formula>
    </cfRule>
  </conditionalFormatting>
  <conditionalFormatting sqref="E11">
    <cfRule type="expression" dxfId="369" priority="6">
      <formula>MOD(ROW(),2)=0</formula>
    </cfRule>
  </conditionalFormatting>
  <conditionalFormatting sqref="G8">
    <cfRule type="expression" dxfId="368" priority="4">
      <formula>MOD(ROW(),2)=0</formula>
    </cfRule>
    <cfRule type="expression" dxfId="367" priority="5">
      <formula>MOD(ROW(),2)=1</formula>
    </cfRule>
  </conditionalFormatting>
  <conditionalFormatting sqref="G7">
    <cfRule type="expression" dxfId="366" priority="2">
      <formula>MOD(ROW(),2)=0</formula>
    </cfRule>
    <cfRule type="expression" dxfId="365" priority="3">
      <formula>MOD(ROW(),2)=1</formula>
    </cfRule>
  </conditionalFormatting>
  <conditionalFormatting sqref="D9">
    <cfRule type="expression" dxfId="36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0F28-C731-4D10-8B48-398E2448075A}">
  <dimension ref="A1:H11"/>
  <sheetViews>
    <sheetView workbookViewId="0">
      <selection activeCell="B10" sqref="B10"/>
    </sheetView>
  </sheetViews>
  <sheetFormatPr defaultRowHeight="15" x14ac:dyDescent="0.25"/>
  <cols>
    <col min="2" max="2" width="21.140625" customWidth="1"/>
    <col min="3" max="3" width="21.85546875" customWidth="1"/>
    <col min="4" max="4" width="25.7109375" customWidth="1"/>
    <col min="5" max="5" width="19.5703125" customWidth="1"/>
    <col min="6" max="6" width="12" bestFit="1" customWidth="1"/>
    <col min="7" max="7" width="38.5703125" customWidth="1"/>
    <col min="8" max="8" width="36.8554687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64"/>
    </row>
    <row r="2" spans="1:8" ht="32.25" customHeight="1" thickTop="1" x14ac:dyDescent="0.25">
      <c r="A2" s="110" t="s">
        <v>22</v>
      </c>
      <c r="B2" s="110"/>
      <c r="C2" s="65" t="s">
        <v>23</v>
      </c>
      <c r="D2" s="9" t="s">
        <v>24</v>
      </c>
      <c r="E2" s="21"/>
      <c r="F2" s="111" t="s">
        <v>17</v>
      </c>
      <c r="G2" s="112"/>
      <c r="H2" s="65"/>
    </row>
    <row r="3" spans="1:8" ht="42.75" customHeight="1" x14ac:dyDescent="0.25">
      <c r="A3" s="113" t="s">
        <v>1</v>
      </c>
      <c r="B3" s="113"/>
      <c r="C3" s="66" t="s">
        <v>25</v>
      </c>
      <c r="D3" s="114"/>
      <c r="E3" s="114"/>
      <c r="F3" s="115"/>
      <c r="G3" s="116"/>
      <c r="H3" s="66"/>
    </row>
    <row r="4" spans="1:8" ht="23.25" customHeight="1" x14ac:dyDescent="0.25">
      <c r="A4" s="119" t="s">
        <v>49</v>
      </c>
      <c r="B4" s="119"/>
      <c r="C4" s="4"/>
      <c r="D4" s="4"/>
      <c r="E4" s="4"/>
      <c r="F4" s="5"/>
      <c r="G4" s="4"/>
      <c r="H4" s="4"/>
    </row>
    <row r="5" spans="1:8" ht="26.25" customHeight="1" x14ac:dyDescent="0.25">
      <c r="A5" s="117" t="s">
        <v>2</v>
      </c>
      <c r="B5" s="117"/>
      <c r="C5" s="117"/>
      <c r="D5" s="117"/>
      <c r="E5" s="117"/>
      <c r="F5" s="5"/>
      <c r="G5" s="1"/>
      <c r="H5" s="1"/>
    </row>
    <row r="6" spans="1:8" ht="21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.75" customHeight="1" x14ac:dyDescent="0.25">
      <c r="A7" s="13">
        <v>1</v>
      </c>
      <c r="B7" s="18" t="s">
        <v>52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105566.42</v>
      </c>
      <c r="H7" s="15" t="s">
        <v>11</v>
      </c>
    </row>
    <row r="8" spans="1:8" ht="30" customHeight="1" x14ac:dyDescent="0.25">
      <c r="A8" s="13">
        <v>2</v>
      </c>
      <c r="B8" s="18" t="s">
        <v>52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17418.46</v>
      </c>
      <c r="H8" s="15" t="s">
        <v>10</v>
      </c>
    </row>
    <row r="9" spans="1:8" ht="30.75" customHeight="1" x14ac:dyDescent="0.25">
      <c r="A9" s="13">
        <v>3</v>
      </c>
      <c r="B9" s="18" t="s">
        <v>52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30" customHeight="1" x14ac:dyDescent="0.25">
      <c r="A10" s="13">
        <v>4</v>
      </c>
      <c r="B10" s="18" t="s">
        <v>54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759.38</v>
      </c>
      <c r="H10" s="29" t="s">
        <v>14</v>
      </c>
    </row>
    <row r="11" spans="1:8" ht="30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124080.26000000001</v>
      </c>
      <c r="H11" s="15"/>
    </row>
  </sheetData>
  <mergeCells count="8">
    <mergeCell ref="A5:E5"/>
    <mergeCell ref="A1:G1"/>
    <mergeCell ref="A2:B2"/>
    <mergeCell ref="F2:G2"/>
    <mergeCell ref="A3:B3"/>
    <mergeCell ref="D3:E3"/>
    <mergeCell ref="F3:G3"/>
    <mergeCell ref="A4:B4"/>
  </mergeCells>
  <conditionalFormatting sqref="A11">
    <cfRule type="expression" dxfId="251" priority="13">
      <formula>MOD(ROW(),2)=0</formula>
    </cfRule>
  </conditionalFormatting>
  <conditionalFormatting sqref="C11 A10:D10 A7:D8 A9:C9">
    <cfRule type="expression" dxfId="250" priority="12">
      <formula>MOD(ROW(),2)=0</formula>
    </cfRule>
  </conditionalFormatting>
  <conditionalFormatting sqref="D11">
    <cfRule type="expression" dxfId="249" priority="14">
      <formula>MOD(ROW(),2)=0</formula>
    </cfRule>
  </conditionalFormatting>
  <conditionalFormatting sqref="F11">
    <cfRule type="expression" dxfId="248" priority="11">
      <formula>MOD(ROW(),2)=0</formula>
    </cfRule>
  </conditionalFormatting>
  <conditionalFormatting sqref="G11">
    <cfRule type="expression" dxfId="247" priority="10">
      <formula>MOD(ROW(),2)=0</formula>
    </cfRule>
  </conditionalFormatting>
  <conditionalFormatting sqref="G9:G10">
    <cfRule type="expression" dxfId="246" priority="9">
      <formula>MOD(ROW(),2)=0</formula>
    </cfRule>
  </conditionalFormatting>
  <conditionalFormatting sqref="H7:H10">
    <cfRule type="expression" dxfId="245" priority="7">
      <formula>MOD(ROW(),2)=0</formula>
    </cfRule>
  </conditionalFormatting>
  <conditionalFormatting sqref="H11">
    <cfRule type="expression" dxfId="244" priority="8">
      <formula>MOD(ROW(),2)=0</formula>
    </cfRule>
  </conditionalFormatting>
  <conditionalFormatting sqref="E11">
    <cfRule type="expression" dxfId="243" priority="6">
      <formula>MOD(ROW(),2)=0</formula>
    </cfRule>
  </conditionalFormatting>
  <conditionalFormatting sqref="G8">
    <cfRule type="expression" dxfId="242" priority="4">
      <formula>MOD(ROW(),2)=0</formula>
    </cfRule>
    <cfRule type="expression" dxfId="241" priority="5">
      <formula>MOD(ROW(),2)=1</formula>
    </cfRule>
  </conditionalFormatting>
  <conditionalFormatting sqref="G7">
    <cfRule type="expression" dxfId="240" priority="2">
      <formula>MOD(ROW(),2)=0</formula>
    </cfRule>
    <cfRule type="expression" dxfId="239" priority="3">
      <formula>MOD(ROW(),2)=1</formula>
    </cfRule>
  </conditionalFormatting>
  <conditionalFormatting sqref="D9">
    <cfRule type="expression" dxfId="238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291B-FDC5-42CA-B93A-0008823DE667}">
  <dimension ref="A1:H11"/>
  <sheetViews>
    <sheetView workbookViewId="0">
      <selection activeCell="B13" sqref="B13"/>
    </sheetView>
  </sheetViews>
  <sheetFormatPr defaultRowHeight="15" x14ac:dyDescent="0.25"/>
  <cols>
    <col min="1" max="1" width="11.140625" customWidth="1"/>
    <col min="2" max="2" width="23.140625" customWidth="1"/>
    <col min="3" max="3" width="22.28515625" customWidth="1"/>
    <col min="4" max="4" width="25" customWidth="1"/>
    <col min="5" max="5" width="20.5703125" customWidth="1"/>
    <col min="6" max="6" width="14.7109375" customWidth="1"/>
    <col min="7" max="7" width="37.7109375" customWidth="1"/>
    <col min="8" max="8" width="37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67"/>
    </row>
    <row r="2" spans="1:8" ht="33" customHeight="1" thickTop="1" x14ac:dyDescent="0.25">
      <c r="A2" s="110" t="s">
        <v>22</v>
      </c>
      <c r="B2" s="110"/>
      <c r="C2" s="68" t="s">
        <v>23</v>
      </c>
      <c r="D2" s="9" t="s">
        <v>24</v>
      </c>
      <c r="E2" s="21"/>
      <c r="F2" s="111" t="s">
        <v>17</v>
      </c>
      <c r="G2" s="112"/>
      <c r="H2" s="68"/>
    </row>
    <row r="3" spans="1:8" ht="42" customHeight="1" x14ac:dyDescent="0.25">
      <c r="A3" s="113" t="s">
        <v>1</v>
      </c>
      <c r="B3" s="113"/>
      <c r="C3" s="69" t="s">
        <v>25</v>
      </c>
      <c r="D3" s="114"/>
      <c r="E3" s="120"/>
      <c r="F3" s="115"/>
      <c r="G3" s="116"/>
      <c r="H3" s="69"/>
    </row>
    <row r="4" spans="1:8" ht="23.25" customHeight="1" x14ac:dyDescent="0.25">
      <c r="A4" s="119" t="s">
        <v>53</v>
      </c>
      <c r="B4" s="119"/>
      <c r="C4" s="4"/>
      <c r="D4" s="4"/>
      <c r="E4" s="4"/>
      <c r="F4" s="5"/>
      <c r="G4" s="4"/>
      <c r="H4" s="4"/>
    </row>
    <row r="5" spans="1:8" ht="26.2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8.5" customHeight="1" x14ac:dyDescent="0.25">
      <c r="A7" s="13">
        <v>1</v>
      </c>
      <c r="B7" s="18" t="s">
        <v>58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109400</v>
      </c>
      <c r="H7" s="15" t="s">
        <v>11</v>
      </c>
    </row>
    <row r="8" spans="1:8" ht="33.75" customHeight="1" x14ac:dyDescent="0.25">
      <c r="A8" s="13">
        <v>2</v>
      </c>
      <c r="B8" s="18" t="s">
        <v>58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18050.990000000002</v>
      </c>
      <c r="H8" s="15" t="s">
        <v>10</v>
      </c>
    </row>
    <row r="9" spans="1:8" ht="34.5" customHeight="1" x14ac:dyDescent="0.25">
      <c r="A9" s="13">
        <v>3</v>
      </c>
      <c r="B9" s="18" t="s">
        <v>58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33" customHeight="1" x14ac:dyDescent="0.25">
      <c r="A10" s="13">
        <v>4</v>
      </c>
      <c r="B10" s="18" t="s">
        <v>59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22177.97</v>
      </c>
      <c r="H10" s="29" t="s">
        <v>14</v>
      </c>
    </row>
    <row r="11" spans="1:8" ht="29.2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149964.96000000002</v>
      </c>
      <c r="H11" s="15"/>
    </row>
  </sheetData>
  <mergeCells count="8">
    <mergeCell ref="A5:E5"/>
    <mergeCell ref="A4:B4"/>
    <mergeCell ref="A1:G1"/>
    <mergeCell ref="A2:B2"/>
    <mergeCell ref="F2:G2"/>
    <mergeCell ref="A3:B3"/>
    <mergeCell ref="D3:E3"/>
    <mergeCell ref="F3:G3"/>
  </mergeCells>
  <conditionalFormatting sqref="A11">
    <cfRule type="expression" dxfId="237" priority="14">
      <formula>MOD(ROW(),2)=0</formula>
    </cfRule>
  </conditionalFormatting>
  <conditionalFormatting sqref="C11 A10:D10 A7:D8 A9:C9">
    <cfRule type="expression" dxfId="236" priority="13">
      <formula>MOD(ROW(),2)=0</formula>
    </cfRule>
  </conditionalFormatting>
  <conditionalFormatting sqref="D11">
    <cfRule type="expression" dxfId="235" priority="15">
      <formula>MOD(ROW(),2)=0</formula>
    </cfRule>
  </conditionalFormatting>
  <conditionalFormatting sqref="F11">
    <cfRule type="expression" dxfId="234" priority="11">
      <formula>MOD(ROW(),2)=0</formula>
    </cfRule>
  </conditionalFormatting>
  <conditionalFormatting sqref="G11">
    <cfRule type="expression" dxfId="233" priority="10">
      <formula>MOD(ROW(),2)=0</formula>
    </cfRule>
  </conditionalFormatting>
  <conditionalFormatting sqref="G9:G10">
    <cfRule type="expression" dxfId="232" priority="9">
      <formula>MOD(ROW(),2)=0</formula>
    </cfRule>
  </conditionalFormatting>
  <conditionalFormatting sqref="H7:H10">
    <cfRule type="expression" dxfId="231" priority="8">
      <formula>MOD(ROW(),2)=0</formula>
    </cfRule>
  </conditionalFormatting>
  <conditionalFormatting sqref="H11">
    <cfRule type="expression" dxfId="230" priority="16">
      <formula>MOD(ROW(),2)=0</formula>
    </cfRule>
  </conditionalFormatting>
  <conditionalFormatting sqref="E11">
    <cfRule type="expression" dxfId="229" priority="6">
      <formula>MOD(ROW(),2)=0</formula>
    </cfRule>
  </conditionalFormatting>
  <conditionalFormatting sqref="G8">
    <cfRule type="expression" dxfId="228" priority="4">
      <formula>MOD(ROW(),2)=0</formula>
    </cfRule>
    <cfRule type="expression" dxfId="227" priority="5">
      <formula>MOD(ROW(),2)=1</formula>
    </cfRule>
  </conditionalFormatting>
  <conditionalFormatting sqref="G7">
    <cfRule type="expression" dxfId="226" priority="2">
      <formula>MOD(ROW(),2)=0</formula>
    </cfRule>
    <cfRule type="expression" dxfId="225" priority="3">
      <formula>MOD(ROW(),2)=1</formula>
    </cfRule>
  </conditionalFormatting>
  <conditionalFormatting sqref="D9">
    <cfRule type="expression" dxfId="22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190D-F0FA-42CF-8967-166E54CF8E8A}">
  <dimension ref="A1:H11"/>
  <sheetViews>
    <sheetView workbookViewId="0">
      <selection activeCell="A6" sqref="A6:E6"/>
    </sheetView>
  </sheetViews>
  <sheetFormatPr defaultRowHeight="15" x14ac:dyDescent="0.25"/>
  <cols>
    <col min="1" max="1" width="19.140625" customWidth="1"/>
    <col min="2" max="2" width="22.7109375" customWidth="1"/>
    <col min="3" max="3" width="16.42578125" bestFit="1" customWidth="1"/>
    <col min="4" max="4" width="22.7109375" bestFit="1" customWidth="1"/>
    <col min="5" max="5" width="28.42578125" bestFit="1" customWidth="1"/>
    <col min="6" max="6" width="12" bestFit="1" customWidth="1"/>
    <col min="7" max="7" width="16.5703125" bestFit="1" customWidth="1"/>
    <col min="8" max="8" width="29" bestFit="1" customWidth="1"/>
  </cols>
  <sheetData>
    <row r="1" spans="1:8" ht="39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70"/>
    </row>
    <row r="2" spans="1:8" ht="39.75" customHeight="1" thickTop="1" x14ac:dyDescent="0.25">
      <c r="A2" s="110" t="s">
        <v>22</v>
      </c>
      <c r="B2" s="110"/>
      <c r="C2" s="71" t="s">
        <v>23</v>
      </c>
      <c r="D2" s="9" t="s">
        <v>24</v>
      </c>
      <c r="E2" s="21"/>
      <c r="F2" s="111" t="s">
        <v>17</v>
      </c>
      <c r="G2" s="112"/>
      <c r="H2" s="71"/>
    </row>
    <row r="3" spans="1:8" ht="42.75" customHeight="1" x14ac:dyDescent="0.25">
      <c r="A3" s="113" t="s">
        <v>1</v>
      </c>
      <c r="B3" s="113"/>
      <c r="C3" s="72" t="s">
        <v>25</v>
      </c>
      <c r="D3" s="114"/>
      <c r="E3" s="120"/>
      <c r="F3" s="115"/>
      <c r="G3" s="116"/>
      <c r="H3" s="72"/>
    </row>
    <row r="4" spans="1:8" ht="25.5" customHeight="1" x14ac:dyDescent="0.25">
      <c r="A4" s="119" t="s">
        <v>55</v>
      </c>
      <c r="B4" s="119"/>
      <c r="C4" s="4"/>
      <c r="D4" s="4"/>
      <c r="E4" s="4"/>
      <c r="F4" s="5"/>
      <c r="G4" s="4"/>
      <c r="H4" s="4"/>
    </row>
    <row r="5" spans="1:8" ht="21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21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" customHeight="1" x14ac:dyDescent="0.25">
      <c r="A7" s="13">
        <v>1</v>
      </c>
      <c r="B7" s="18" t="s">
        <v>56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108417.39</v>
      </c>
      <c r="H7" s="15" t="s">
        <v>11</v>
      </c>
    </row>
    <row r="8" spans="1:8" ht="31.5" customHeight="1" x14ac:dyDescent="0.25">
      <c r="A8" s="13">
        <v>2</v>
      </c>
      <c r="B8" s="18" t="s">
        <v>56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17252.23</v>
      </c>
      <c r="H8" s="15" t="s">
        <v>10</v>
      </c>
    </row>
    <row r="9" spans="1:8" ht="48" customHeight="1" x14ac:dyDescent="0.25">
      <c r="A9" s="13">
        <v>3</v>
      </c>
      <c r="B9" s="18" t="s">
        <v>56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33.75" customHeight="1" x14ac:dyDescent="0.25">
      <c r="A10" s="13">
        <v>4</v>
      </c>
      <c r="B10" s="18" t="s">
        <v>57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5.2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126005.62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23" priority="12">
      <formula>MOD(ROW(),2)=0</formula>
    </cfRule>
  </conditionalFormatting>
  <conditionalFormatting sqref="C11 A10:D10 A7:D8 A9:C9">
    <cfRule type="expression" dxfId="222" priority="11">
      <formula>MOD(ROW(),2)=0</formula>
    </cfRule>
  </conditionalFormatting>
  <conditionalFormatting sqref="D11">
    <cfRule type="expression" dxfId="221" priority="13">
      <formula>MOD(ROW(),2)=0</formula>
    </cfRule>
  </conditionalFormatting>
  <conditionalFormatting sqref="F11">
    <cfRule type="expression" dxfId="220" priority="10">
      <formula>MOD(ROW(),2)=0</formula>
    </cfRule>
  </conditionalFormatting>
  <conditionalFormatting sqref="G11">
    <cfRule type="expression" dxfId="219" priority="9">
      <formula>MOD(ROW(),2)=0</formula>
    </cfRule>
  </conditionalFormatting>
  <conditionalFormatting sqref="G9:G10">
    <cfRule type="expression" dxfId="218" priority="8">
      <formula>MOD(ROW(),2)=0</formula>
    </cfRule>
  </conditionalFormatting>
  <conditionalFormatting sqref="H7:H10">
    <cfRule type="expression" dxfId="217" priority="7">
      <formula>MOD(ROW(),2)=0</formula>
    </cfRule>
  </conditionalFormatting>
  <conditionalFormatting sqref="H11">
    <cfRule type="expression" dxfId="216" priority="14">
      <formula>MOD(ROW(),2)=0</formula>
    </cfRule>
  </conditionalFormatting>
  <conditionalFormatting sqref="E11">
    <cfRule type="expression" dxfId="215" priority="6">
      <formula>MOD(ROW(),2)=0</formula>
    </cfRule>
  </conditionalFormatting>
  <conditionalFormatting sqref="G8">
    <cfRule type="expression" dxfId="214" priority="4">
      <formula>MOD(ROW(),2)=0</formula>
    </cfRule>
    <cfRule type="expression" dxfId="213" priority="5">
      <formula>MOD(ROW(),2)=1</formula>
    </cfRule>
  </conditionalFormatting>
  <conditionalFormatting sqref="G7">
    <cfRule type="expression" dxfId="212" priority="2">
      <formula>MOD(ROW(),2)=0</formula>
    </cfRule>
    <cfRule type="expression" dxfId="211" priority="3">
      <formula>MOD(ROW(),2)=1</formula>
    </cfRule>
  </conditionalFormatting>
  <conditionalFormatting sqref="D9">
    <cfRule type="expression" dxfId="210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0F7D-1C9A-4BB5-905C-95C1057F6E79}">
  <dimension ref="A1:H11"/>
  <sheetViews>
    <sheetView workbookViewId="0">
      <selection sqref="A1:H11"/>
    </sheetView>
  </sheetViews>
  <sheetFormatPr defaultRowHeight="15" x14ac:dyDescent="0.25"/>
  <cols>
    <col min="1" max="1" width="19.28515625" customWidth="1"/>
    <col min="2" max="2" width="22.5703125" customWidth="1"/>
    <col min="3" max="3" width="16.42578125" bestFit="1" customWidth="1"/>
    <col min="4" max="4" width="23.42578125" customWidth="1"/>
    <col min="5" max="5" width="23.28515625" customWidth="1"/>
    <col min="6" max="6" width="13.42578125" customWidth="1"/>
    <col min="7" max="7" width="16.85546875" customWidth="1"/>
    <col min="8" max="8" width="30" bestFit="1" customWidth="1"/>
  </cols>
  <sheetData>
    <row r="1" spans="1:8" ht="40.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73"/>
    </row>
    <row r="2" spans="1:8" ht="41.25" customHeight="1" thickTop="1" x14ac:dyDescent="0.25">
      <c r="A2" s="110" t="s">
        <v>22</v>
      </c>
      <c r="B2" s="110"/>
      <c r="C2" s="74" t="s">
        <v>23</v>
      </c>
      <c r="D2" s="9" t="s">
        <v>24</v>
      </c>
      <c r="E2" s="21"/>
      <c r="F2" s="111" t="s">
        <v>17</v>
      </c>
      <c r="G2" s="112"/>
      <c r="H2" s="74"/>
    </row>
    <row r="3" spans="1:8" ht="45" customHeight="1" x14ac:dyDescent="0.25">
      <c r="A3" s="113" t="s">
        <v>1</v>
      </c>
      <c r="B3" s="113"/>
      <c r="C3" s="75" t="s">
        <v>25</v>
      </c>
      <c r="D3" s="114"/>
      <c r="E3" s="120"/>
      <c r="F3" s="115"/>
      <c r="G3" s="116"/>
      <c r="H3" s="75"/>
    </row>
    <row r="4" spans="1:8" ht="24.75" customHeight="1" x14ac:dyDescent="0.25">
      <c r="A4" s="119" t="s">
        <v>60</v>
      </c>
      <c r="B4" s="119"/>
      <c r="C4" s="4"/>
      <c r="D4" s="4"/>
      <c r="E4" s="4"/>
      <c r="F4" s="5"/>
      <c r="G4" s="4"/>
      <c r="H4" s="4"/>
    </row>
    <row r="5" spans="1:8" ht="21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21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7.75" customHeight="1" x14ac:dyDescent="0.25">
      <c r="A7" s="13">
        <v>1</v>
      </c>
      <c r="B7" s="18" t="s">
        <v>61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110743.79</v>
      </c>
      <c r="H7" s="15" t="s">
        <v>11</v>
      </c>
    </row>
    <row r="8" spans="1:8" ht="27.75" customHeight="1" x14ac:dyDescent="0.25">
      <c r="A8" s="13">
        <v>2</v>
      </c>
      <c r="B8" s="18" t="s">
        <v>61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17443.62</v>
      </c>
      <c r="H8" s="15" t="s">
        <v>10</v>
      </c>
    </row>
    <row r="9" spans="1:8" ht="49.5" customHeight="1" x14ac:dyDescent="0.25">
      <c r="A9" s="13">
        <v>3</v>
      </c>
      <c r="B9" s="18" t="s">
        <v>61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45" customHeight="1" x14ac:dyDescent="0.25">
      <c r="A10" s="13">
        <v>4</v>
      </c>
      <c r="B10" s="18" t="s">
        <v>62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1655.15</v>
      </c>
      <c r="H10" s="29" t="s">
        <v>14</v>
      </c>
    </row>
    <row r="11" spans="1:8" ht="32.2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130230.55999999998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09" priority="12">
      <formula>MOD(ROW(),2)=0</formula>
    </cfRule>
  </conditionalFormatting>
  <conditionalFormatting sqref="C11 A10:D10 A7:D8 A9:C9">
    <cfRule type="expression" dxfId="208" priority="11">
      <formula>MOD(ROW(),2)=0</formula>
    </cfRule>
  </conditionalFormatting>
  <conditionalFormatting sqref="D11">
    <cfRule type="expression" dxfId="207" priority="13">
      <formula>MOD(ROW(),2)=0</formula>
    </cfRule>
  </conditionalFormatting>
  <conditionalFormatting sqref="F11">
    <cfRule type="expression" dxfId="206" priority="10">
      <formula>MOD(ROW(),2)=0</formula>
    </cfRule>
  </conditionalFormatting>
  <conditionalFormatting sqref="G11">
    <cfRule type="expression" dxfId="205" priority="9">
      <formula>MOD(ROW(),2)=0</formula>
    </cfRule>
  </conditionalFormatting>
  <conditionalFormatting sqref="G9:G10">
    <cfRule type="expression" dxfId="204" priority="8">
      <formula>MOD(ROW(),2)=0</formula>
    </cfRule>
  </conditionalFormatting>
  <conditionalFormatting sqref="H7:H10">
    <cfRule type="expression" dxfId="203" priority="7">
      <formula>MOD(ROW(),2)=0</formula>
    </cfRule>
  </conditionalFormatting>
  <conditionalFormatting sqref="H11">
    <cfRule type="expression" dxfId="202" priority="14">
      <formula>MOD(ROW(),2)=0</formula>
    </cfRule>
  </conditionalFormatting>
  <conditionalFormatting sqref="E11">
    <cfRule type="expression" dxfId="201" priority="6">
      <formula>MOD(ROW(),2)=0</formula>
    </cfRule>
  </conditionalFormatting>
  <conditionalFormatting sqref="G8">
    <cfRule type="expression" dxfId="200" priority="4">
      <formula>MOD(ROW(),2)=0</formula>
    </cfRule>
    <cfRule type="expression" dxfId="199" priority="5">
      <formula>MOD(ROW(),2)=1</formula>
    </cfRule>
  </conditionalFormatting>
  <conditionalFormatting sqref="G7">
    <cfRule type="expression" dxfId="198" priority="2">
      <formula>MOD(ROW(),2)=0</formula>
    </cfRule>
    <cfRule type="expression" dxfId="197" priority="3">
      <formula>MOD(ROW(),2)=1</formula>
    </cfRule>
  </conditionalFormatting>
  <conditionalFormatting sqref="D9">
    <cfRule type="expression" dxfId="196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0249-9BB1-4E1C-AEF6-8506248A70B6}">
  <dimension ref="A1:H11"/>
  <sheetViews>
    <sheetView workbookViewId="0">
      <selection activeCell="G11" sqref="G11"/>
    </sheetView>
  </sheetViews>
  <sheetFormatPr defaultRowHeight="15" x14ac:dyDescent="0.25"/>
  <cols>
    <col min="1" max="1" width="20.5703125" customWidth="1"/>
    <col min="2" max="2" width="21.85546875" customWidth="1"/>
    <col min="3" max="3" width="17.5703125" customWidth="1"/>
    <col min="4" max="4" width="23.85546875" customWidth="1"/>
    <col min="5" max="5" width="22.7109375" customWidth="1"/>
    <col min="6" max="6" width="12.85546875" customWidth="1"/>
    <col min="7" max="7" width="17.5703125" customWidth="1"/>
    <col min="8" max="8" width="30.14062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73"/>
    </row>
    <row r="2" spans="1:8" ht="41.25" customHeight="1" thickTop="1" x14ac:dyDescent="0.25">
      <c r="A2" s="110" t="s">
        <v>22</v>
      </c>
      <c r="B2" s="110"/>
      <c r="C2" s="74" t="s">
        <v>23</v>
      </c>
      <c r="D2" s="9" t="s">
        <v>24</v>
      </c>
      <c r="E2" s="21"/>
      <c r="F2" s="111" t="s">
        <v>17</v>
      </c>
      <c r="G2" s="112"/>
      <c r="H2" s="74"/>
    </row>
    <row r="3" spans="1:8" ht="42.75" customHeight="1" x14ac:dyDescent="0.25">
      <c r="A3" s="113" t="s">
        <v>1</v>
      </c>
      <c r="B3" s="113"/>
      <c r="C3" s="75" t="s">
        <v>25</v>
      </c>
      <c r="D3" s="114"/>
      <c r="E3" s="120"/>
      <c r="F3" s="115"/>
      <c r="G3" s="116"/>
      <c r="H3" s="75"/>
    </row>
    <row r="4" spans="1:8" ht="31.5" customHeight="1" x14ac:dyDescent="0.25">
      <c r="A4" s="119" t="s">
        <v>63</v>
      </c>
      <c r="B4" s="119"/>
      <c r="C4" s="4"/>
      <c r="D4" s="4"/>
      <c r="E4" s="4"/>
      <c r="F4" s="5"/>
      <c r="G4" s="4"/>
      <c r="H4" s="4"/>
    </row>
    <row r="5" spans="1:8" ht="21.7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24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7.75" customHeight="1" x14ac:dyDescent="0.25">
      <c r="A7" s="13">
        <v>1</v>
      </c>
      <c r="B7" s="18" t="s">
        <v>67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116019.56</v>
      </c>
      <c r="H7" s="15" t="s">
        <v>11</v>
      </c>
    </row>
    <row r="8" spans="1:8" ht="32.25" customHeight="1" x14ac:dyDescent="0.25">
      <c r="A8" s="13">
        <v>2</v>
      </c>
      <c r="B8" s="18" t="s">
        <v>67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18351.43</v>
      </c>
      <c r="H8" s="15" t="s">
        <v>10</v>
      </c>
    </row>
    <row r="9" spans="1:8" ht="66.75" customHeight="1" x14ac:dyDescent="0.25">
      <c r="A9" s="13">
        <v>3</v>
      </c>
      <c r="B9" s="18" t="s">
        <v>67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58.5" customHeight="1" x14ac:dyDescent="0.25">
      <c r="A10" s="13">
        <v>4</v>
      </c>
      <c r="B10" s="18" t="s">
        <v>68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1.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134758.99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95" priority="12">
      <formula>MOD(ROW(),2)=0</formula>
    </cfRule>
  </conditionalFormatting>
  <conditionalFormatting sqref="C11 A10:D10 A7:D8 A9:C9">
    <cfRule type="expression" dxfId="194" priority="11">
      <formula>MOD(ROW(),2)=0</formula>
    </cfRule>
  </conditionalFormatting>
  <conditionalFormatting sqref="D11">
    <cfRule type="expression" dxfId="193" priority="13">
      <formula>MOD(ROW(),2)=0</formula>
    </cfRule>
  </conditionalFormatting>
  <conditionalFormatting sqref="F11">
    <cfRule type="expression" dxfId="192" priority="10">
      <formula>MOD(ROW(),2)=0</formula>
    </cfRule>
  </conditionalFormatting>
  <conditionalFormatting sqref="G11">
    <cfRule type="expression" dxfId="191" priority="9">
      <formula>MOD(ROW(),2)=0</formula>
    </cfRule>
  </conditionalFormatting>
  <conditionalFormatting sqref="G9:G10">
    <cfRule type="expression" dxfId="190" priority="8">
      <formula>MOD(ROW(),2)=0</formula>
    </cfRule>
  </conditionalFormatting>
  <conditionalFormatting sqref="H7:H10">
    <cfRule type="expression" dxfId="189" priority="7">
      <formula>MOD(ROW(),2)=0</formula>
    </cfRule>
  </conditionalFormatting>
  <conditionalFormatting sqref="H11">
    <cfRule type="expression" dxfId="188" priority="14">
      <formula>MOD(ROW(),2)=0</formula>
    </cfRule>
  </conditionalFormatting>
  <conditionalFormatting sqref="E11">
    <cfRule type="expression" dxfId="187" priority="6">
      <formula>MOD(ROW(),2)=0</formula>
    </cfRule>
  </conditionalFormatting>
  <conditionalFormatting sqref="G8">
    <cfRule type="expression" dxfId="186" priority="4">
      <formula>MOD(ROW(),2)=0</formula>
    </cfRule>
    <cfRule type="expression" dxfId="185" priority="5">
      <formula>MOD(ROW(),2)=1</formula>
    </cfRule>
  </conditionalFormatting>
  <conditionalFormatting sqref="G7">
    <cfRule type="expression" dxfId="184" priority="2">
      <formula>MOD(ROW(),2)=0</formula>
    </cfRule>
    <cfRule type="expression" dxfId="183" priority="3">
      <formula>MOD(ROW(),2)=1</formula>
    </cfRule>
  </conditionalFormatting>
  <conditionalFormatting sqref="D9">
    <cfRule type="expression" dxfId="18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CE61-37A4-45A6-A696-E7BD5255C1E7}">
  <dimension ref="A1:H12"/>
  <sheetViews>
    <sheetView workbookViewId="0">
      <selection activeCell="A11" sqref="A11"/>
    </sheetView>
  </sheetViews>
  <sheetFormatPr defaultRowHeight="15" x14ac:dyDescent="0.25"/>
  <cols>
    <col min="1" max="1" width="22.42578125" customWidth="1"/>
    <col min="2" max="2" width="21.85546875" customWidth="1"/>
    <col min="3" max="3" width="21.28515625" customWidth="1"/>
    <col min="4" max="4" width="20.85546875" customWidth="1"/>
    <col min="5" max="5" width="21.140625" customWidth="1"/>
    <col min="6" max="6" width="22" customWidth="1"/>
    <col min="7" max="7" width="20.85546875" customWidth="1"/>
    <col min="8" max="8" width="29" bestFit="1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76"/>
    </row>
    <row r="2" spans="1:8" ht="40.5" customHeight="1" thickTop="1" x14ac:dyDescent="0.25">
      <c r="A2" s="110" t="s">
        <v>22</v>
      </c>
      <c r="B2" s="110"/>
      <c r="C2" s="77" t="s">
        <v>23</v>
      </c>
      <c r="D2" s="9" t="s">
        <v>24</v>
      </c>
      <c r="E2" s="21"/>
      <c r="F2" s="111" t="s">
        <v>17</v>
      </c>
      <c r="G2" s="112"/>
      <c r="H2" s="77"/>
    </row>
    <row r="3" spans="1:8" ht="47.25" customHeight="1" x14ac:dyDescent="0.25">
      <c r="A3" s="113" t="s">
        <v>1</v>
      </c>
      <c r="B3" s="113"/>
      <c r="C3" s="78" t="s">
        <v>25</v>
      </c>
      <c r="D3" s="114"/>
      <c r="E3" s="120"/>
      <c r="F3" s="115"/>
      <c r="G3" s="116"/>
      <c r="H3" s="78"/>
    </row>
    <row r="4" spans="1:8" ht="23.25" customHeight="1" x14ac:dyDescent="0.25">
      <c r="A4" s="119" t="s">
        <v>64</v>
      </c>
      <c r="B4" s="119"/>
      <c r="C4" s="4"/>
      <c r="D4" s="4"/>
      <c r="E4" s="4"/>
      <c r="F4" s="5"/>
      <c r="G4" s="4"/>
      <c r="H4" s="4"/>
    </row>
    <row r="5" spans="1:8" ht="25.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39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5.5" customHeight="1" x14ac:dyDescent="0.25">
      <c r="A7" s="13">
        <v>1</v>
      </c>
      <c r="B7" s="18" t="s">
        <v>65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111715.85</v>
      </c>
      <c r="H7" s="15" t="s">
        <v>11</v>
      </c>
    </row>
    <row r="8" spans="1:8" ht="33.75" customHeight="1" x14ac:dyDescent="0.25">
      <c r="A8" s="13">
        <v>2</v>
      </c>
      <c r="B8" s="18" t="s">
        <v>65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17651.45</v>
      </c>
      <c r="H8" s="15" t="s">
        <v>10</v>
      </c>
    </row>
    <row r="9" spans="1:8" ht="45" x14ac:dyDescent="0.25">
      <c r="A9" s="13">
        <v>3</v>
      </c>
      <c r="B9" s="18" t="s">
        <v>65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30" x14ac:dyDescent="0.25">
      <c r="A10" s="13">
        <v>4</v>
      </c>
      <c r="B10" s="18" t="s">
        <v>66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5600</v>
      </c>
      <c r="H10" s="29" t="s">
        <v>14</v>
      </c>
    </row>
    <row r="11" spans="1:8" ht="31.5" customHeight="1" x14ac:dyDescent="0.25">
      <c r="A11" s="89">
        <v>5</v>
      </c>
      <c r="B11" s="14" t="s">
        <v>72</v>
      </c>
      <c r="C11" s="15" t="s">
        <v>13</v>
      </c>
      <c r="D11" s="15" t="s">
        <v>15</v>
      </c>
      <c r="E11" s="23" t="s">
        <v>9</v>
      </c>
      <c r="F11" s="23" t="s">
        <v>9</v>
      </c>
      <c r="G11" s="31">
        <v>4071.06</v>
      </c>
      <c r="H11" s="29" t="s">
        <v>14</v>
      </c>
    </row>
    <row r="12" spans="1:8" ht="24.75" customHeight="1" x14ac:dyDescent="0.25">
      <c r="A12" s="13"/>
      <c r="B12" s="33"/>
      <c r="C12" s="15"/>
      <c r="D12" s="16"/>
      <c r="E12" s="16"/>
      <c r="F12" s="24" t="s">
        <v>16</v>
      </c>
      <c r="G12" s="25">
        <f>SUM(G7:G10)</f>
        <v>135355.29999999999</v>
      </c>
      <c r="H12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2">
    <cfRule type="expression" dxfId="181" priority="12">
      <formula>MOD(ROW(),2)=0</formula>
    </cfRule>
  </conditionalFormatting>
  <conditionalFormatting sqref="C12 A10:D11 A7:D8 A9:C9">
    <cfRule type="expression" dxfId="180" priority="11">
      <formula>MOD(ROW(),2)=0</formula>
    </cfRule>
  </conditionalFormatting>
  <conditionalFormatting sqref="D12">
    <cfRule type="expression" dxfId="179" priority="13">
      <formula>MOD(ROW(),2)=0</formula>
    </cfRule>
  </conditionalFormatting>
  <conditionalFormatting sqref="F12">
    <cfRule type="expression" dxfId="178" priority="10">
      <formula>MOD(ROW(),2)=0</formula>
    </cfRule>
  </conditionalFormatting>
  <conditionalFormatting sqref="G12">
    <cfRule type="expression" dxfId="177" priority="9">
      <formula>MOD(ROW(),2)=0</formula>
    </cfRule>
  </conditionalFormatting>
  <conditionalFormatting sqref="G9:G11">
    <cfRule type="expression" dxfId="176" priority="8">
      <formula>MOD(ROW(),2)=0</formula>
    </cfRule>
  </conditionalFormatting>
  <conditionalFormatting sqref="H7:H11">
    <cfRule type="expression" dxfId="175" priority="7">
      <formula>MOD(ROW(),2)=0</formula>
    </cfRule>
  </conditionalFormatting>
  <conditionalFormatting sqref="H12">
    <cfRule type="expression" dxfId="174" priority="14">
      <formula>MOD(ROW(),2)=0</formula>
    </cfRule>
  </conditionalFormatting>
  <conditionalFormatting sqref="E12">
    <cfRule type="expression" dxfId="173" priority="6">
      <formula>MOD(ROW(),2)=0</formula>
    </cfRule>
  </conditionalFormatting>
  <conditionalFormatting sqref="G8">
    <cfRule type="expression" dxfId="172" priority="4">
      <formula>MOD(ROW(),2)=0</formula>
    </cfRule>
    <cfRule type="expression" dxfId="171" priority="5">
      <formula>MOD(ROW(),2)=1</formula>
    </cfRule>
  </conditionalFormatting>
  <conditionalFormatting sqref="G7">
    <cfRule type="expression" dxfId="170" priority="2">
      <formula>MOD(ROW(),2)=0</formula>
    </cfRule>
    <cfRule type="expression" dxfId="169" priority="3">
      <formula>MOD(ROW(),2)=1</formula>
    </cfRule>
  </conditionalFormatting>
  <conditionalFormatting sqref="D9">
    <cfRule type="expression" dxfId="168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68A8-AAD9-4EE4-AE32-6C2526A7F6E0}">
  <dimension ref="A1:H11"/>
  <sheetViews>
    <sheetView topLeftCell="C1" workbookViewId="0">
      <selection activeCell="A3" sqref="A3:B3"/>
    </sheetView>
  </sheetViews>
  <sheetFormatPr defaultRowHeight="15" x14ac:dyDescent="0.25"/>
  <cols>
    <col min="1" max="1" width="20.7109375" customWidth="1"/>
    <col min="2" max="3" width="22.140625" customWidth="1"/>
    <col min="4" max="4" width="24.42578125" customWidth="1"/>
    <col min="5" max="5" width="21.28515625" customWidth="1"/>
    <col min="6" max="6" width="22" customWidth="1"/>
    <col min="7" max="7" width="21.140625" customWidth="1"/>
    <col min="8" max="8" width="30.710937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79"/>
    </row>
    <row r="2" spans="1:8" ht="37.5" customHeight="1" thickTop="1" x14ac:dyDescent="0.25">
      <c r="A2" s="110" t="s">
        <v>22</v>
      </c>
      <c r="B2" s="110"/>
      <c r="C2" s="80" t="s">
        <v>23</v>
      </c>
      <c r="D2" s="9" t="s">
        <v>24</v>
      </c>
      <c r="E2" s="21"/>
      <c r="F2" s="111" t="s">
        <v>17</v>
      </c>
      <c r="G2" s="112"/>
      <c r="H2" s="80"/>
    </row>
    <row r="3" spans="1:8" ht="48.75" customHeight="1" x14ac:dyDescent="0.25">
      <c r="A3" s="113" t="s">
        <v>1</v>
      </c>
      <c r="B3" s="113"/>
      <c r="C3" s="81" t="s">
        <v>25</v>
      </c>
      <c r="D3" s="114"/>
      <c r="E3" s="120"/>
      <c r="F3" s="115"/>
      <c r="G3" s="116"/>
      <c r="H3" s="81"/>
    </row>
    <row r="4" spans="1:8" ht="22.5" customHeight="1" x14ac:dyDescent="0.25">
      <c r="A4" s="119" t="s">
        <v>71</v>
      </c>
      <c r="B4" s="119"/>
      <c r="C4" s="4"/>
      <c r="D4" s="4"/>
      <c r="E4" s="4"/>
      <c r="F4" s="5"/>
      <c r="G4" s="4"/>
      <c r="H4" s="4"/>
    </row>
    <row r="5" spans="1:8" ht="24.7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37.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1.5" customHeight="1" x14ac:dyDescent="0.25">
      <c r="A7" s="13">
        <v>1</v>
      </c>
      <c r="B7" s="18" t="s">
        <v>69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108593.68</v>
      </c>
      <c r="H7" s="15" t="s">
        <v>11</v>
      </c>
    </row>
    <row r="8" spans="1:8" ht="30.75" customHeight="1" x14ac:dyDescent="0.25">
      <c r="A8" s="13">
        <v>2</v>
      </c>
      <c r="B8" s="18" t="s">
        <v>69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17280.46</v>
      </c>
      <c r="H8" s="15" t="s">
        <v>10</v>
      </c>
    </row>
    <row r="9" spans="1:8" ht="63.75" customHeight="1" x14ac:dyDescent="0.25">
      <c r="A9" s="13">
        <v>3</v>
      </c>
      <c r="B9" s="18" t="s">
        <v>69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338</v>
      </c>
      <c r="H9" s="28" t="s">
        <v>20</v>
      </c>
    </row>
    <row r="10" spans="1:8" ht="68.25" customHeight="1" x14ac:dyDescent="0.25">
      <c r="A10" s="13">
        <v>4</v>
      </c>
      <c r="B10" s="18" t="s">
        <v>70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441.44</v>
      </c>
      <c r="H10" s="29" t="s">
        <v>14</v>
      </c>
    </row>
    <row r="11" spans="1:8" ht="27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126653.57999999999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67" priority="12">
      <formula>MOD(ROW(),2)=0</formula>
    </cfRule>
  </conditionalFormatting>
  <conditionalFormatting sqref="C11 A10:D10 A7:D8 A9:C9">
    <cfRule type="expression" dxfId="166" priority="11">
      <formula>MOD(ROW(),2)=0</formula>
    </cfRule>
  </conditionalFormatting>
  <conditionalFormatting sqref="D11">
    <cfRule type="expression" dxfId="165" priority="13">
      <formula>MOD(ROW(),2)=0</formula>
    </cfRule>
  </conditionalFormatting>
  <conditionalFormatting sqref="F11">
    <cfRule type="expression" dxfId="164" priority="10">
      <formula>MOD(ROW(),2)=0</formula>
    </cfRule>
  </conditionalFormatting>
  <conditionalFormatting sqref="G11">
    <cfRule type="expression" dxfId="163" priority="9">
      <formula>MOD(ROW(),2)=0</formula>
    </cfRule>
  </conditionalFormatting>
  <conditionalFormatting sqref="G9:G10">
    <cfRule type="expression" dxfId="162" priority="8">
      <formula>MOD(ROW(),2)=0</formula>
    </cfRule>
  </conditionalFormatting>
  <conditionalFormatting sqref="H7:H10">
    <cfRule type="expression" dxfId="161" priority="7">
      <formula>MOD(ROW(),2)=0</formula>
    </cfRule>
  </conditionalFormatting>
  <conditionalFormatting sqref="H11">
    <cfRule type="expression" dxfId="160" priority="14">
      <formula>MOD(ROW(),2)=0</formula>
    </cfRule>
  </conditionalFormatting>
  <conditionalFormatting sqref="E11">
    <cfRule type="expression" dxfId="159" priority="6">
      <formula>MOD(ROW(),2)=0</formula>
    </cfRule>
  </conditionalFormatting>
  <conditionalFormatting sqref="G8">
    <cfRule type="expression" dxfId="158" priority="4">
      <formula>MOD(ROW(),2)=0</formula>
    </cfRule>
    <cfRule type="expression" dxfId="157" priority="5">
      <formula>MOD(ROW(),2)=1</formula>
    </cfRule>
  </conditionalFormatting>
  <conditionalFormatting sqref="G7">
    <cfRule type="expression" dxfId="156" priority="2">
      <formula>MOD(ROW(),2)=0</formula>
    </cfRule>
    <cfRule type="expression" dxfId="155" priority="3">
      <formula>MOD(ROW(),2)=1</formula>
    </cfRule>
  </conditionalFormatting>
  <conditionalFormatting sqref="D9">
    <cfRule type="expression" dxfId="15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5FA7-7FE8-4B68-B28A-707BC4AAD753}">
  <dimension ref="A1:H11"/>
  <sheetViews>
    <sheetView workbookViewId="0">
      <selection activeCell="G10" sqref="G10"/>
    </sheetView>
  </sheetViews>
  <sheetFormatPr defaultRowHeight="15" x14ac:dyDescent="0.25"/>
  <cols>
    <col min="1" max="1" width="20.85546875" customWidth="1"/>
    <col min="2" max="2" width="25.42578125" customWidth="1"/>
    <col min="3" max="3" width="21" customWidth="1"/>
    <col min="4" max="4" width="22.85546875" customWidth="1"/>
    <col min="5" max="5" width="25.28515625" customWidth="1"/>
    <col min="6" max="6" width="22.28515625" customWidth="1"/>
    <col min="7" max="7" width="20.7109375" customWidth="1"/>
    <col min="8" max="8" width="29.42578125" customWidth="1"/>
  </cols>
  <sheetData>
    <row r="1" spans="1:8" ht="33.7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82"/>
    </row>
    <row r="2" spans="1:8" ht="30" customHeight="1" thickTop="1" x14ac:dyDescent="0.25">
      <c r="A2" s="110" t="s">
        <v>22</v>
      </c>
      <c r="B2" s="110"/>
      <c r="C2" s="83" t="s">
        <v>23</v>
      </c>
      <c r="D2" s="9" t="s">
        <v>24</v>
      </c>
      <c r="E2" s="21"/>
      <c r="F2" s="111" t="s">
        <v>17</v>
      </c>
      <c r="G2" s="112"/>
      <c r="H2" s="83"/>
    </row>
    <row r="3" spans="1:8" ht="34.5" customHeight="1" x14ac:dyDescent="0.25">
      <c r="A3" s="113" t="s">
        <v>1</v>
      </c>
      <c r="B3" s="113"/>
      <c r="C3" s="84" t="s">
        <v>25</v>
      </c>
      <c r="D3" s="114"/>
      <c r="E3" s="120"/>
      <c r="F3" s="115"/>
      <c r="G3" s="116"/>
      <c r="H3" s="84"/>
    </row>
    <row r="4" spans="1:8" ht="18" customHeight="1" x14ac:dyDescent="0.25">
      <c r="A4" s="119" t="s">
        <v>75</v>
      </c>
      <c r="B4" s="119"/>
      <c r="C4" s="4"/>
      <c r="D4" s="4"/>
      <c r="E4" s="4"/>
      <c r="F4" s="5"/>
      <c r="G4" s="4"/>
      <c r="H4" s="4"/>
    </row>
    <row r="5" spans="1:8" ht="23.2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21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4.5" customHeight="1" x14ac:dyDescent="0.25">
      <c r="A7" s="13">
        <v>1</v>
      </c>
      <c r="B7" s="18" t="s">
        <v>73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111206.58</v>
      </c>
      <c r="H7" s="15" t="s">
        <v>11</v>
      </c>
    </row>
    <row r="8" spans="1:8" ht="42" customHeight="1" x14ac:dyDescent="0.25">
      <c r="A8" s="13">
        <v>2</v>
      </c>
      <c r="B8" s="18" t="s">
        <v>73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17665.830000000002</v>
      </c>
      <c r="H8" s="15" t="s">
        <v>10</v>
      </c>
    </row>
    <row r="9" spans="1:8" ht="61.5" customHeight="1" x14ac:dyDescent="0.25">
      <c r="A9" s="13">
        <v>3</v>
      </c>
      <c r="B9" s="18" t="s">
        <v>73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42" customHeight="1" x14ac:dyDescent="0.25">
      <c r="A10" s="13">
        <v>4</v>
      </c>
      <c r="B10" s="18" t="s">
        <v>74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29.2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129260.41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53" priority="12">
      <formula>MOD(ROW(),2)=0</formula>
    </cfRule>
  </conditionalFormatting>
  <conditionalFormatting sqref="C11 A10:D10 A7:D8 A9:C9">
    <cfRule type="expression" dxfId="152" priority="11">
      <formula>MOD(ROW(),2)=0</formula>
    </cfRule>
  </conditionalFormatting>
  <conditionalFormatting sqref="D11">
    <cfRule type="expression" dxfId="151" priority="13">
      <formula>MOD(ROW(),2)=0</formula>
    </cfRule>
  </conditionalFormatting>
  <conditionalFormatting sqref="F11">
    <cfRule type="expression" dxfId="150" priority="10">
      <formula>MOD(ROW(),2)=0</formula>
    </cfRule>
  </conditionalFormatting>
  <conditionalFormatting sqref="G11">
    <cfRule type="expression" dxfId="149" priority="9">
      <formula>MOD(ROW(),2)=0</formula>
    </cfRule>
  </conditionalFormatting>
  <conditionalFormatting sqref="G9:G10">
    <cfRule type="expression" dxfId="148" priority="8">
      <formula>MOD(ROW(),2)=0</formula>
    </cfRule>
  </conditionalFormatting>
  <conditionalFormatting sqref="H7:H10">
    <cfRule type="expression" dxfId="147" priority="7">
      <formula>MOD(ROW(),2)=0</formula>
    </cfRule>
  </conditionalFormatting>
  <conditionalFormatting sqref="H11">
    <cfRule type="expression" dxfId="146" priority="14">
      <formula>MOD(ROW(),2)=0</formula>
    </cfRule>
  </conditionalFormatting>
  <conditionalFormatting sqref="E11">
    <cfRule type="expression" dxfId="145" priority="6">
      <formula>MOD(ROW(),2)=0</formula>
    </cfRule>
  </conditionalFormatting>
  <conditionalFormatting sqref="G8">
    <cfRule type="expression" dxfId="144" priority="4">
      <formula>MOD(ROW(),2)=0</formula>
    </cfRule>
    <cfRule type="expression" dxfId="143" priority="5">
      <formula>MOD(ROW(),2)=1</formula>
    </cfRule>
  </conditionalFormatting>
  <conditionalFormatting sqref="G7">
    <cfRule type="expression" dxfId="142" priority="2">
      <formula>MOD(ROW(),2)=0</formula>
    </cfRule>
    <cfRule type="expression" dxfId="141" priority="3">
      <formula>MOD(ROW(),2)=1</formula>
    </cfRule>
  </conditionalFormatting>
  <conditionalFormatting sqref="D9">
    <cfRule type="expression" dxfId="140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317E-5E6F-4C02-9D8C-CCB4DE1080B4}">
  <dimension ref="A1:H12"/>
  <sheetViews>
    <sheetView workbookViewId="0">
      <selection activeCell="A8" sqref="A8:E8"/>
    </sheetView>
  </sheetViews>
  <sheetFormatPr defaultRowHeight="15" x14ac:dyDescent="0.25"/>
  <cols>
    <col min="1" max="2" width="20.85546875" customWidth="1"/>
    <col min="3" max="3" width="21" customWidth="1"/>
    <col min="4" max="4" width="22.7109375" bestFit="1" customWidth="1"/>
    <col min="5" max="5" width="23.5703125" customWidth="1"/>
    <col min="6" max="6" width="20.7109375" customWidth="1"/>
    <col min="7" max="7" width="20.42578125" customWidth="1"/>
    <col min="8" max="8" width="30.42578125" customWidth="1"/>
  </cols>
  <sheetData>
    <row r="1" spans="1:8" ht="40.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86"/>
    </row>
    <row r="2" spans="1:8" ht="36.75" customHeight="1" thickTop="1" x14ac:dyDescent="0.25">
      <c r="A2" s="110" t="s">
        <v>22</v>
      </c>
      <c r="B2" s="110"/>
      <c r="C2" s="87" t="s">
        <v>23</v>
      </c>
      <c r="D2" s="9" t="s">
        <v>24</v>
      </c>
      <c r="E2" s="21"/>
      <c r="F2" s="111" t="s">
        <v>17</v>
      </c>
      <c r="G2" s="112"/>
      <c r="H2" s="87"/>
    </row>
    <row r="3" spans="1:8" ht="30" x14ac:dyDescent="0.25">
      <c r="A3" s="113" t="s">
        <v>1</v>
      </c>
      <c r="B3" s="113"/>
      <c r="C3" s="88" t="s">
        <v>25</v>
      </c>
      <c r="D3" s="114"/>
      <c r="E3" s="120"/>
      <c r="F3" s="115"/>
      <c r="G3" s="116"/>
      <c r="H3" s="88"/>
    </row>
    <row r="4" spans="1:8" ht="30" customHeight="1" x14ac:dyDescent="0.25">
      <c r="A4" s="119" t="s">
        <v>76</v>
      </c>
      <c r="B4" s="119"/>
      <c r="C4" s="4"/>
      <c r="D4" s="4"/>
      <c r="E4" s="4"/>
      <c r="F4" s="5"/>
      <c r="G4" s="4"/>
      <c r="H4" s="4"/>
    </row>
    <row r="5" spans="1:8" ht="27.7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7.75" customHeight="1" x14ac:dyDescent="0.25">
      <c r="A7" s="13">
        <v>1</v>
      </c>
      <c r="B7" s="18" t="s">
        <v>77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103603.66</v>
      </c>
      <c r="H7" s="15" t="s">
        <v>11</v>
      </c>
    </row>
    <row r="8" spans="1:8" ht="39.75" customHeight="1" x14ac:dyDescent="0.25">
      <c r="A8" s="13">
        <v>2</v>
      </c>
      <c r="B8" s="18" t="s">
        <v>77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16429.580000000002</v>
      </c>
      <c r="H8" s="15" t="s">
        <v>10</v>
      </c>
    </row>
    <row r="9" spans="1:8" ht="83.25" customHeight="1" x14ac:dyDescent="0.25">
      <c r="A9" s="13">
        <v>3</v>
      </c>
      <c r="B9" s="18" t="s">
        <v>77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39" customHeight="1" x14ac:dyDescent="0.25">
      <c r="A10" s="13">
        <v>4</v>
      </c>
      <c r="B10" s="18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6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120421.24</v>
      </c>
      <c r="H11" s="15"/>
    </row>
    <row r="12" spans="1:8" ht="34.5" customHeight="1" x14ac:dyDescent="0.25"/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39" priority="12">
      <formula>MOD(ROW(),2)=0</formula>
    </cfRule>
  </conditionalFormatting>
  <conditionalFormatting sqref="C11 A10:D10 A7:D8 A9:C9">
    <cfRule type="expression" dxfId="138" priority="11">
      <formula>MOD(ROW(),2)=0</formula>
    </cfRule>
  </conditionalFormatting>
  <conditionalFormatting sqref="D11">
    <cfRule type="expression" dxfId="137" priority="13">
      <formula>MOD(ROW(),2)=0</formula>
    </cfRule>
  </conditionalFormatting>
  <conditionalFormatting sqref="F11">
    <cfRule type="expression" dxfId="136" priority="10">
      <formula>MOD(ROW(),2)=0</formula>
    </cfRule>
  </conditionalFormatting>
  <conditionalFormatting sqref="G11">
    <cfRule type="expression" dxfId="135" priority="9">
      <formula>MOD(ROW(),2)=0</formula>
    </cfRule>
  </conditionalFormatting>
  <conditionalFormatting sqref="G9:G10">
    <cfRule type="expression" dxfId="134" priority="8">
      <formula>MOD(ROW(),2)=0</formula>
    </cfRule>
  </conditionalFormatting>
  <conditionalFormatting sqref="H7:H10">
    <cfRule type="expression" dxfId="133" priority="7">
      <formula>MOD(ROW(),2)=0</formula>
    </cfRule>
  </conditionalFormatting>
  <conditionalFormatting sqref="H11">
    <cfRule type="expression" dxfId="132" priority="14">
      <formula>MOD(ROW(),2)=0</formula>
    </cfRule>
  </conditionalFormatting>
  <conditionalFormatting sqref="E11">
    <cfRule type="expression" dxfId="131" priority="6">
      <formula>MOD(ROW(),2)=0</formula>
    </cfRule>
  </conditionalFormatting>
  <conditionalFormatting sqref="G8">
    <cfRule type="expression" dxfId="130" priority="4">
      <formula>MOD(ROW(),2)=0</formula>
    </cfRule>
    <cfRule type="expression" dxfId="129" priority="5">
      <formula>MOD(ROW(),2)=1</formula>
    </cfRule>
  </conditionalFormatting>
  <conditionalFormatting sqref="G7">
    <cfRule type="expression" dxfId="128" priority="2">
      <formula>MOD(ROW(),2)=0</formula>
    </cfRule>
    <cfRule type="expression" dxfId="127" priority="3">
      <formula>MOD(ROW(),2)=1</formula>
    </cfRule>
  </conditionalFormatting>
  <conditionalFormatting sqref="D9">
    <cfRule type="expression" dxfId="126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F11D-2567-400F-8776-C9A501B00551}">
  <dimension ref="A1:H11"/>
  <sheetViews>
    <sheetView workbookViewId="0">
      <selection activeCell="B9" sqref="B9"/>
    </sheetView>
  </sheetViews>
  <sheetFormatPr defaultRowHeight="15" x14ac:dyDescent="0.25"/>
  <cols>
    <col min="1" max="1" width="21.140625" customWidth="1"/>
    <col min="2" max="2" width="23.140625" customWidth="1"/>
    <col min="3" max="3" width="23.5703125" customWidth="1"/>
    <col min="4" max="4" width="22" customWidth="1"/>
    <col min="5" max="5" width="21.140625" customWidth="1"/>
    <col min="6" max="6" width="23.42578125" customWidth="1"/>
    <col min="7" max="7" width="22.7109375" customWidth="1"/>
    <col min="8" max="8" width="30.85546875" customWidth="1"/>
  </cols>
  <sheetData>
    <row r="1" spans="1:8" ht="40.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90"/>
    </row>
    <row r="2" spans="1:8" ht="36.75" customHeight="1" thickTop="1" x14ac:dyDescent="0.25">
      <c r="A2" s="110" t="s">
        <v>22</v>
      </c>
      <c r="B2" s="110"/>
      <c r="C2" s="91" t="s">
        <v>23</v>
      </c>
      <c r="D2" s="9" t="s">
        <v>24</v>
      </c>
      <c r="E2" s="21"/>
      <c r="F2" s="111" t="s">
        <v>17</v>
      </c>
      <c r="G2" s="112"/>
      <c r="H2" s="91"/>
    </row>
    <row r="3" spans="1:8" ht="30.75" customHeight="1" x14ac:dyDescent="0.25">
      <c r="A3" s="113" t="s">
        <v>1</v>
      </c>
      <c r="B3" s="113"/>
      <c r="C3" s="92" t="s">
        <v>25</v>
      </c>
      <c r="D3" s="114"/>
      <c r="E3" s="120"/>
      <c r="F3" s="115"/>
      <c r="G3" s="116"/>
      <c r="H3" s="92"/>
    </row>
    <row r="4" spans="1:8" ht="30" customHeight="1" x14ac:dyDescent="0.25">
      <c r="A4" s="119" t="s">
        <v>78</v>
      </c>
      <c r="B4" s="119"/>
      <c r="C4" s="4"/>
      <c r="D4" s="4"/>
      <c r="E4" s="4"/>
      <c r="F4" s="5"/>
      <c r="G4" s="4"/>
      <c r="H4" s="4"/>
    </row>
    <row r="5" spans="1:8" ht="27.7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" customHeight="1" x14ac:dyDescent="0.25">
      <c r="A7" s="13">
        <v>1</v>
      </c>
      <c r="B7" s="18" t="s">
        <v>80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103564.77</v>
      </c>
      <c r="H7" s="15" t="s">
        <v>11</v>
      </c>
    </row>
    <row r="8" spans="1:8" ht="30.75" customHeight="1" x14ac:dyDescent="0.25">
      <c r="A8" s="13">
        <v>2</v>
      </c>
      <c r="B8" s="18" t="s">
        <v>80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16446.3</v>
      </c>
      <c r="H8" s="15" t="s">
        <v>10</v>
      </c>
    </row>
    <row r="9" spans="1:8" ht="90" customHeight="1" x14ac:dyDescent="0.25">
      <c r="A9" s="13">
        <v>3</v>
      </c>
      <c r="B9" s="18" t="s">
        <v>80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64.5" customHeight="1" x14ac:dyDescent="0.25">
      <c r="A10" s="13">
        <v>4</v>
      </c>
      <c r="B10" s="18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8.2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120399.07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25" priority="12">
      <formula>MOD(ROW(),2)=0</formula>
    </cfRule>
  </conditionalFormatting>
  <conditionalFormatting sqref="C11 A10:D10 A7:D8 A9:C9">
    <cfRule type="expression" dxfId="124" priority="11">
      <formula>MOD(ROW(),2)=0</formula>
    </cfRule>
  </conditionalFormatting>
  <conditionalFormatting sqref="D11">
    <cfRule type="expression" dxfId="123" priority="13">
      <formula>MOD(ROW(),2)=0</formula>
    </cfRule>
  </conditionalFormatting>
  <conditionalFormatting sqref="F11">
    <cfRule type="expression" dxfId="122" priority="10">
      <formula>MOD(ROW(),2)=0</formula>
    </cfRule>
  </conditionalFormatting>
  <conditionalFormatting sqref="G11">
    <cfRule type="expression" dxfId="121" priority="9">
      <formula>MOD(ROW(),2)=0</formula>
    </cfRule>
  </conditionalFormatting>
  <conditionalFormatting sqref="G9:G10">
    <cfRule type="expression" dxfId="120" priority="8">
      <formula>MOD(ROW(),2)=0</formula>
    </cfRule>
  </conditionalFormatting>
  <conditionalFormatting sqref="H7:H10">
    <cfRule type="expression" dxfId="119" priority="7">
      <formula>MOD(ROW(),2)=0</formula>
    </cfRule>
  </conditionalFormatting>
  <conditionalFormatting sqref="H11">
    <cfRule type="expression" dxfId="118" priority="14">
      <formula>MOD(ROW(),2)=0</formula>
    </cfRule>
  </conditionalFormatting>
  <conditionalFormatting sqref="E11">
    <cfRule type="expression" dxfId="117" priority="6">
      <formula>MOD(ROW(),2)=0</formula>
    </cfRule>
  </conditionalFormatting>
  <conditionalFormatting sqref="G8">
    <cfRule type="expression" dxfId="116" priority="4">
      <formula>MOD(ROW(),2)=0</formula>
    </cfRule>
    <cfRule type="expression" dxfId="115" priority="5">
      <formula>MOD(ROW(),2)=1</formula>
    </cfRule>
  </conditionalFormatting>
  <conditionalFormatting sqref="G7">
    <cfRule type="expression" dxfId="114" priority="2">
      <formula>MOD(ROW(),2)=0</formula>
    </cfRule>
    <cfRule type="expression" dxfId="113" priority="3">
      <formula>MOD(ROW(),2)=1</formula>
    </cfRule>
  </conditionalFormatting>
  <conditionalFormatting sqref="D9">
    <cfRule type="expression" dxfId="11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0"/>
    <pageSetUpPr autoPageBreaks="0" fitToPage="1"/>
  </sheetPr>
  <dimension ref="A1:I11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14.285156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3.42578125" style="3" customWidth="1"/>
    <col min="6" max="6" width="20.85546875" style="5" customWidth="1"/>
    <col min="7" max="7" width="25.140625" style="1" customWidth="1"/>
    <col min="8" max="8" width="27.7109375" style="3" customWidth="1"/>
    <col min="9" max="9" width="9" style="1"/>
    <col min="10" max="12" width="9.42578125" style="1" customWidth="1"/>
    <col min="13" max="16384" width="9" style="1"/>
  </cols>
  <sheetData>
    <row r="1" spans="1:9" ht="43.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20"/>
    </row>
    <row r="2" spans="1:9" ht="46.9" customHeight="1" thickTop="1" x14ac:dyDescent="0.25">
      <c r="A2" s="110" t="s">
        <v>22</v>
      </c>
      <c r="B2" s="110"/>
      <c r="C2" s="8" t="s">
        <v>23</v>
      </c>
      <c r="D2" s="9" t="s">
        <v>24</v>
      </c>
      <c r="E2" s="21"/>
      <c r="F2" s="111" t="s">
        <v>17</v>
      </c>
      <c r="G2" s="112"/>
      <c r="H2" s="8"/>
    </row>
    <row r="3" spans="1:9" ht="46.5" customHeight="1" x14ac:dyDescent="0.25">
      <c r="A3" s="113" t="s">
        <v>1</v>
      </c>
      <c r="B3" s="113"/>
      <c r="C3" s="7" t="s">
        <v>25</v>
      </c>
      <c r="D3" s="114"/>
      <c r="E3" s="114"/>
      <c r="F3" s="115"/>
      <c r="G3" s="116"/>
      <c r="H3" s="7"/>
    </row>
    <row r="4" spans="1:9" ht="27" customHeight="1" x14ac:dyDescent="0.25">
      <c r="A4" s="12" t="s">
        <v>40</v>
      </c>
      <c r="B4" s="4"/>
      <c r="C4" s="4"/>
      <c r="D4" s="4"/>
      <c r="E4" s="4"/>
      <c r="G4" s="4"/>
      <c r="H4" s="4"/>
    </row>
    <row r="5" spans="1:9" ht="30" customHeight="1" x14ac:dyDescent="0.25">
      <c r="A5" s="117" t="s">
        <v>2</v>
      </c>
      <c r="B5" s="117"/>
      <c r="C5" s="117"/>
      <c r="D5" s="117"/>
      <c r="E5" s="117"/>
      <c r="H5" s="1"/>
    </row>
    <row r="6" spans="1:9" s="2" customFormat="1" ht="33.950000000000003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  <c r="I6" s="6"/>
    </row>
    <row r="7" spans="1:9" s="2" customFormat="1" ht="33.75" customHeight="1" x14ac:dyDescent="0.25">
      <c r="A7" s="13">
        <v>1</v>
      </c>
      <c r="B7" s="18" t="s">
        <v>26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94245.47</v>
      </c>
      <c r="H7" s="15" t="s">
        <v>11</v>
      </c>
      <c r="I7" s="6"/>
    </row>
    <row r="8" spans="1:9" s="2" customFormat="1" ht="33.75" customHeight="1" x14ac:dyDescent="0.25">
      <c r="A8" s="13">
        <v>2</v>
      </c>
      <c r="B8" s="18" t="s">
        <v>26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15550.51</v>
      </c>
      <c r="H8" s="15" t="s">
        <v>10</v>
      </c>
      <c r="I8" s="6"/>
    </row>
    <row r="9" spans="1:9" s="2" customFormat="1" ht="52.5" customHeight="1" x14ac:dyDescent="0.25">
      <c r="A9" s="13">
        <v>3</v>
      </c>
      <c r="B9" s="14" t="s">
        <v>26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  <c r="I9" s="6"/>
    </row>
    <row r="10" spans="1:9" s="2" customFormat="1" ht="33.75" customHeight="1" x14ac:dyDescent="0.25">
      <c r="A10" s="13">
        <v>4</v>
      </c>
      <c r="B10" s="14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  <c r="I10" s="6"/>
    </row>
    <row r="11" spans="1:9" s="2" customFormat="1" ht="51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110131.98</v>
      </c>
      <c r="H11" s="15"/>
      <c r="I11" s="6"/>
    </row>
  </sheetData>
  <sheetProtection selectLockedCells="1"/>
  <mergeCells count="7">
    <mergeCell ref="A5:E5"/>
    <mergeCell ref="A2:B2"/>
    <mergeCell ref="A3:B3"/>
    <mergeCell ref="D3:E3"/>
    <mergeCell ref="A1:G1"/>
    <mergeCell ref="F2:G2"/>
    <mergeCell ref="F3:G3"/>
  </mergeCells>
  <phoneticPr fontId="2" type="noConversion"/>
  <conditionalFormatting sqref="A11">
    <cfRule type="expression" dxfId="363" priority="36">
      <formula>MOD(ROW(),2)=0</formula>
    </cfRule>
  </conditionalFormatting>
  <conditionalFormatting sqref="A7:D8 C11 A10:D10 A9:C9">
    <cfRule type="expression" dxfId="362" priority="35">
      <formula>MOD(ROW(),2)=0</formula>
    </cfRule>
  </conditionalFormatting>
  <conditionalFormatting sqref="D11">
    <cfRule type="expression" dxfId="361" priority="54">
      <formula>MOD(ROW(),2)=0</formula>
    </cfRule>
  </conditionalFormatting>
  <conditionalFormatting sqref="F11">
    <cfRule type="expression" dxfId="360" priority="29">
      <formula>MOD(ROW(),2)=0</formula>
    </cfRule>
  </conditionalFormatting>
  <conditionalFormatting sqref="G11">
    <cfRule type="expression" dxfId="359" priority="26">
      <formula>MOD(ROW(),2)=0</formula>
    </cfRule>
  </conditionalFormatting>
  <conditionalFormatting sqref="G9:G10">
    <cfRule type="expression" dxfId="358" priority="25">
      <formula>MOD(ROW(),2)=0</formula>
    </cfRule>
  </conditionalFormatting>
  <conditionalFormatting sqref="H7:H10">
    <cfRule type="expression" dxfId="357" priority="22">
      <formula>MOD(ROW(),2)=0</formula>
    </cfRule>
  </conditionalFormatting>
  <conditionalFormatting sqref="H11">
    <cfRule type="expression" dxfId="356" priority="24">
      <formula>MOD(ROW(),2)=0</formula>
    </cfRule>
  </conditionalFormatting>
  <conditionalFormatting sqref="E11">
    <cfRule type="expression" dxfId="355" priority="14">
      <formula>MOD(ROW(),2)=0</formula>
    </cfRule>
  </conditionalFormatting>
  <conditionalFormatting sqref="G8">
    <cfRule type="expression" dxfId="354" priority="4">
      <formula>MOD(ROW(),2)=0</formula>
    </cfRule>
    <cfRule type="expression" dxfId="353" priority="5">
      <formula>MOD(ROW(),2)=1</formula>
    </cfRule>
  </conditionalFormatting>
  <conditionalFormatting sqref="G7">
    <cfRule type="expression" dxfId="352" priority="2">
      <formula>MOD(ROW(),2)=0</formula>
    </cfRule>
    <cfRule type="expression" dxfId="351" priority="3">
      <formula>MOD(ROW(),2)=1</formula>
    </cfRule>
  </conditionalFormatting>
  <conditionalFormatting sqref="D9">
    <cfRule type="expression" dxfId="350" priority="1">
      <formula>MOD(ROW(),2)=0</formula>
    </cfRule>
  </conditionalFormatting>
  <printOptions horizontalCentered="1"/>
  <pageMargins left="0.7" right="0.7" top="1" bottom="1" header="0.3" footer="0.3"/>
  <pageSetup paperSize="9" scale="65" orientation="landscape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91DC-ED4A-4EEF-84BC-C1FEA352303D}">
  <dimension ref="A1:H11"/>
  <sheetViews>
    <sheetView workbookViewId="0">
      <selection activeCell="G13" sqref="G13"/>
    </sheetView>
  </sheetViews>
  <sheetFormatPr defaultRowHeight="15" x14ac:dyDescent="0.25"/>
  <cols>
    <col min="1" max="1" width="21.5703125" customWidth="1"/>
    <col min="2" max="4" width="22.5703125" customWidth="1"/>
    <col min="5" max="5" width="23.7109375" customWidth="1"/>
    <col min="6" max="6" width="21" customWidth="1"/>
    <col min="7" max="7" width="23.140625" customWidth="1"/>
    <col min="8" max="8" width="33.28515625" customWidth="1"/>
  </cols>
  <sheetData>
    <row r="1" spans="1:8" ht="39.7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90"/>
    </row>
    <row r="2" spans="1:8" ht="36" customHeight="1" thickTop="1" x14ac:dyDescent="0.25">
      <c r="A2" s="110" t="s">
        <v>22</v>
      </c>
      <c r="B2" s="110"/>
      <c r="C2" s="91" t="s">
        <v>23</v>
      </c>
      <c r="D2" s="9" t="s">
        <v>24</v>
      </c>
      <c r="E2" s="21"/>
      <c r="F2" s="111" t="s">
        <v>17</v>
      </c>
      <c r="G2" s="112"/>
      <c r="H2" s="91"/>
    </row>
    <row r="3" spans="1:8" ht="33" customHeight="1" x14ac:dyDescent="0.25">
      <c r="A3" s="113" t="s">
        <v>1</v>
      </c>
      <c r="B3" s="113"/>
      <c r="C3" s="92" t="s">
        <v>25</v>
      </c>
      <c r="D3" s="114"/>
      <c r="E3" s="120"/>
      <c r="F3" s="115"/>
      <c r="G3" s="116"/>
      <c r="H3" s="92"/>
    </row>
    <row r="4" spans="1:8" ht="27.75" customHeight="1" x14ac:dyDescent="0.25">
      <c r="A4" s="119" t="s">
        <v>79</v>
      </c>
      <c r="B4" s="119"/>
      <c r="C4" s="4"/>
      <c r="D4" s="4"/>
      <c r="E4" s="4"/>
      <c r="F4" s="5"/>
      <c r="G4" s="4"/>
      <c r="H4" s="4"/>
    </row>
    <row r="5" spans="1:8" ht="29.2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2.25" customHeight="1" x14ac:dyDescent="0.25">
      <c r="A7" s="13">
        <v>1</v>
      </c>
      <c r="B7" s="18" t="s">
        <v>81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110607.5</v>
      </c>
      <c r="H7" s="15" t="s">
        <v>11</v>
      </c>
    </row>
    <row r="8" spans="1:8" ht="30.75" customHeight="1" x14ac:dyDescent="0.25">
      <c r="A8" s="13">
        <v>2</v>
      </c>
      <c r="B8" s="18" t="s">
        <v>81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17606.88</v>
      </c>
      <c r="H8" s="15" t="s">
        <v>10</v>
      </c>
    </row>
    <row r="9" spans="1:8" ht="70.5" customHeight="1" x14ac:dyDescent="0.25">
      <c r="A9" s="13">
        <v>3</v>
      </c>
      <c r="B9" s="18" t="s">
        <v>81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39" customHeight="1" x14ac:dyDescent="0.25">
      <c r="A10" s="13">
        <v>4</v>
      </c>
      <c r="B10" s="18" t="s">
        <v>84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2461.5100000000002</v>
      </c>
      <c r="H10" s="29" t="s">
        <v>14</v>
      </c>
    </row>
    <row r="11" spans="1:8" ht="34.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131063.89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11" priority="12">
      <formula>MOD(ROW(),2)=0</formula>
    </cfRule>
  </conditionalFormatting>
  <conditionalFormatting sqref="C11 A10:D10 A7:D8 A9:C9">
    <cfRule type="expression" dxfId="110" priority="11">
      <formula>MOD(ROW(),2)=0</formula>
    </cfRule>
  </conditionalFormatting>
  <conditionalFormatting sqref="D11">
    <cfRule type="expression" dxfId="109" priority="13">
      <formula>MOD(ROW(),2)=0</formula>
    </cfRule>
  </conditionalFormatting>
  <conditionalFormatting sqref="F11">
    <cfRule type="expression" dxfId="108" priority="10">
      <formula>MOD(ROW(),2)=0</formula>
    </cfRule>
  </conditionalFormatting>
  <conditionalFormatting sqref="G11">
    <cfRule type="expression" dxfId="107" priority="9">
      <formula>MOD(ROW(),2)=0</formula>
    </cfRule>
  </conditionalFormatting>
  <conditionalFormatting sqref="G9:G10">
    <cfRule type="expression" dxfId="106" priority="8">
      <formula>MOD(ROW(),2)=0</formula>
    </cfRule>
  </conditionalFormatting>
  <conditionalFormatting sqref="H7:H10">
    <cfRule type="expression" dxfId="105" priority="7">
      <formula>MOD(ROW(),2)=0</formula>
    </cfRule>
  </conditionalFormatting>
  <conditionalFormatting sqref="H11">
    <cfRule type="expression" dxfId="104" priority="14">
      <formula>MOD(ROW(),2)=0</formula>
    </cfRule>
  </conditionalFormatting>
  <conditionalFormatting sqref="E11">
    <cfRule type="expression" dxfId="103" priority="6">
      <formula>MOD(ROW(),2)=0</formula>
    </cfRule>
  </conditionalFormatting>
  <conditionalFormatting sqref="G8">
    <cfRule type="expression" dxfId="102" priority="4">
      <formula>MOD(ROW(),2)=0</formula>
    </cfRule>
    <cfRule type="expression" dxfId="101" priority="5">
      <formula>MOD(ROW(),2)=1</formula>
    </cfRule>
  </conditionalFormatting>
  <conditionalFormatting sqref="G7">
    <cfRule type="expression" dxfId="100" priority="2">
      <formula>MOD(ROW(),2)=0</formula>
    </cfRule>
    <cfRule type="expression" dxfId="99" priority="3">
      <formula>MOD(ROW(),2)=1</formula>
    </cfRule>
  </conditionalFormatting>
  <conditionalFormatting sqref="D9">
    <cfRule type="expression" dxfId="98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FCA2-F14A-4FA4-8FE2-710040A765A8}">
  <dimension ref="A1:H11"/>
  <sheetViews>
    <sheetView workbookViewId="0">
      <selection activeCell="G10" sqref="G10"/>
    </sheetView>
  </sheetViews>
  <sheetFormatPr defaultRowHeight="15" x14ac:dyDescent="0.25"/>
  <cols>
    <col min="1" max="2" width="22" customWidth="1"/>
    <col min="3" max="3" width="21.140625" customWidth="1"/>
    <col min="4" max="4" width="24.5703125" customWidth="1"/>
    <col min="5" max="5" width="21" customWidth="1"/>
    <col min="6" max="6" width="20.42578125" customWidth="1"/>
    <col min="7" max="7" width="22.7109375" customWidth="1"/>
    <col min="8" max="8" width="33.7109375" customWidth="1"/>
  </cols>
  <sheetData>
    <row r="1" spans="1:8" ht="51.7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93"/>
    </row>
    <row r="2" spans="1:8" ht="44.25" customHeight="1" thickTop="1" x14ac:dyDescent="0.25">
      <c r="A2" s="110" t="s">
        <v>22</v>
      </c>
      <c r="B2" s="110"/>
      <c r="C2" s="94" t="s">
        <v>23</v>
      </c>
      <c r="D2" s="9" t="s">
        <v>24</v>
      </c>
      <c r="E2" s="21"/>
      <c r="F2" s="111" t="s">
        <v>17</v>
      </c>
      <c r="G2" s="112"/>
      <c r="H2" s="94"/>
    </row>
    <row r="3" spans="1:8" ht="52.5" customHeight="1" x14ac:dyDescent="0.25">
      <c r="A3" s="113" t="s">
        <v>1</v>
      </c>
      <c r="B3" s="113"/>
      <c r="C3" s="95" t="s">
        <v>25</v>
      </c>
      <c r="D3" s="114"/>
      <c r="E3" s="120"/>
      <c r="F3" s="115"/>
      <c r="G3" s="116"/>
      <c r="H3" s="95"/>
    </row>
    <row r="4" spans="1:8" ht="39" customHeight="1" x14ac:dyDescent="0.25">
      <c r="A4" s="119" t="s">
        <v>82</v>
      </c>
      <c r="B4" s="119"/>
      <c r="C4" s="4"/>
      <c r="D4" s="4"/>
      <c r="E4" s="4"/>
      <c r="F4" s="5"/>
      <c r="G4" s="4"/>
      <c r="H4" s="4"/>
    </row>
    <row r="5" spans="1:8" ht="26.2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23.2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7" customHeight="1" x14ac:dyDescent="0.25">
      <c r="A7" s="13">
        <v>1</v>
      </c>
      <c r="B7" s="18" t="s">
        <v>83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115799.03</v>
      </c>
      <c r="H7" s="15" t="s">
        <v>11</v>
      </c>
    </row>
    <row r="8" spans="1:8" ht="33.75" customHeight="1" x14ac:dyDescent="0.25">
      <c r="A8" s="13">
        <v>2</v>
      </c>
      <c r="B8" s="18" t="s">
        <v>83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18491.14</v>
      </c>
      <c r="H8" s="15" t="s">
        <v>10</v>
      </c>
    </row>
    <row r="9" spans="1:8" ht="57" customHeight="1" x14ac:dyDescent="0.25">
      <c r="A9" s="13">
        <v>3</v>
      </c>
      <c r="B9" s="18" t="s">
        <v>83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56.25" customHeight="1" x14ac:dyDescent="0.25">
      <c r="A10" s="13">
        <v>4</v>
      </c>
      <c r="B10" s="18" t="s">
        <v>87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2361</v>
      </c>
      <c r="H10" s="29" t="s">
        <v>14</v>
      </c>
    </row>
    <row r="11" spans="1:8" ht="33.7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137039.16999999998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97" priority="12">
      <formula>MOD(ROW(),2)=0</formula>
    </cfRule>
  </conditionalFormatting>
  <conditionalFormatting sqref="C11 A10:D10 A7:D8 A9:C9">
    <cfRule type="expression" dxfId="96" priority="11">
      <formula>MOD(ROW(),2)=0</formula>
    </cfRule>
  </conditionalFormatting>
  <conditionalFormatting sqref="D11">
    <cfRule type="expression" dxfId="95" priority="13">
      <formula>MOD(ROW(),2)=0</formula>
    </cfRule>
  </conditionalFormatting>
  <conditionalFormatting sqref="F11">
    <cfRule type="expression" dxfId="94" priority="10">
      <formula>MOD(ROW(),2)=0</formula>
    </cfRule>
  </conditionalFormatting>
  <conditionalFormatting sqref="G11">
    <cfRule type="expression" dxfId="93" priority="9">
      <formula>MOD(ROW(),2)=0</formula>
    </cfRule>
  </conditionalFormatting>
  <conditionalFormatting sqref="G9:G10">
    <cfRule type="expression" dxfId="92" priority="8">
      <formula>MOD(ROW(),2)=0</formula>
    </cfRule>
  </conditionalFormatting>
  <conditionalFormatting sqref="H7:H10">
    <cfRule type="expression" dxfId="91" priority="7">
      <formula>MOD(ROW(),2)=0</formula>
    </cfRule>
  </conditionalFormatting>
  <conditionalFormatting sqref="H11">
    <cfRule type="expression" dxfId="90" priority="14">
      <formula>MOD(ROW(),2)=0</formula>
    </cfRule>
  </conditionalFormatting>
  <conditionalFormatting sqref="E11">
    <cfRule type="expression" dxfId="89" priority="6">
      <formula>MOD(ROW(),2)=0</formula>
    </cfRule>
  </conditionalFormatting>
  <conditionalFormatting sqref="G8">
    <cfRule type="expression" dxfId="88" priority="4">
      <formula>MOD(ROW(),2)=0</formula>
    </cfRule>
    <cfRule type="expression" dxfId="87" priority="5">
      <formula>MOD(ROW(),2)=1</formula>
    </cfRule>
  </conditionalFormatting>
  <conditionalFormatting sqref="G7">
    <cfRule type="expression" dxfId="86" priority="2">
      <formula>MOD(ROW(),2)=0</formula>
    </cfRule>
    <cfRule type="expression" dxfId="85" priority="3">
      <formula>MOD(ROW(),2)=1</formula>
    </cfRule>
  </conditionalFormatting>
  <conditionalFormatting sqref="D9">
    <cfRule type="expression" dxfId="8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57EC-17A4-43F5-93B8-BA1A1EF35C38}">
  <dimension ref="A1:H11"/>
  <sheetViews>
    <sheetView workbookViewId="0">
      <selection activeCell="A5" sqref="A5:E5"/>
    </sheetView>
  </sheetViews>
  <sheetFormatPr defaultRowHeight="15" x14ac:dyDescent="0.25"/>
  <cols>
    <col min="1" max="1" width="21.42578125" customWidth="1"/>
    <col min="2" max="2" width="21.85546875" customWidth="1"/>
    <col min="3" max="3" width="22" customWidth="1"/>
    <col min="4" max="4" width="28.140625" customWidth="1"/>
    <col min="5" max="5" width="21.28515625" customWidth="1"/>
    <col min="6" max="6" width="22" customWidth="1"/>
    <col min="7" max="7" width="20.85546875" customWidth="1"/>
    <col min="8" max="8" width="37.8554687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96"/>
    </row>
    <row r="2" spans="1:8" ht="15.75" thickTop="1" x14ac:dyDescent="0.25">
      <c r="A2" s="110" t="s">
        <v>22</v>
      </c>
      <c r="B2" s="110"/>
      <c r="C2" s="97" t="s">
        <v>23</v>
      </c>
      <c r="D2" s="9" t="s">
        <v>24</v>
      </c>
      <c r="E2" s="21"/>
      <c r="F2" s="111" t="s">
        <v>17</v>
      </c>
      <c r="G2" s="112"/>
      <c r="H2" s="97"/>
    </row>
    <row r="3" spans="1:8" ht="63" customHeight="1" x14ac:dyDescent="0.25">
      <c r="A3" s="113" t="s">
        <v>1</v>
      </c>
      <c r="B3" s="113"/>
      <c r="C3" s="98" t="s">
        <v>25</v>
      </c>
      <c r="D3" s="114"/>
      <c r="E3" s="120"/>
      <c r="F3" s="115"/>
      <c r="G3" s="116"/>
      <c r="H3" s="98"/>
    </row>
    <row r="4" spans="1:8" ht="15.75" x14ac:dyDescent="0.25">
      <c r="A4" s="119" t="s">
        <v>85</v>
      </c>
      <c r="B4" s="119"/>
      <c r="C4" s="4"/>
      <c r="D4" s="4"/>
      <c r="E4" s="4"/>
      <c r="F4" s="5"/>
      <c r="G4" s="4"/>
      <c r="H4" s="4"/>
    </row>
    <row r="5" spans="1:8" ht="26.2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28.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5.25" customHeight="1" x14ac:dyDescent="0.25">
      <c r="A7" s="13">
        <v>1</v>
      </c>
      <c r="B7" s="18" t="s">
        <v>86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119439.66</v>
      </c>
      <c r="H7" s="15" t="s">
        <v>11</v>
      </c>
    </row>
    <row r="8" spans="1:8" ht="26.25" customHeight="1" x14ac:dyDescent="0.25">
      <c r="A8" s="13">
        <v>2</v>
      </c>
      <c r="B8" s="18" t="s">
        <v>86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19115.53</v>
      </c>
      <c r="H8" s="15" t="s">
        <v>10</v>
      </c>
    </row>
    <row r="9" spans="1:8" ht="87" customHeight="1" x14ac:dyDescent="0.25">
      <c r="A9" s="13">
        <v>3</v>
      </c>
      <c r="B9" s="18" t="s">
        <v>86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56.25" customHeight="1" x14ac:dyDescent="0.25">
      <c r="A10" s="13">
        <v>4</v>
      </c>
      <c r="B10" s="18" t="s">
        <v>88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441.44</v>
      </c>
      <c r="H10" s="29" t="s">
        <v>14</v>
      </c>
    </row>
    <row r="11" spans="1:8" ht="36.7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139384.63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83" priority="12">
      <formula>MOD(ROW(),2)=0</formula>
    </cfRule>
  </conditionalFormatting>
  <conditionalFormatting sqref="C11 A10:D10 A7:D8 A9:C9">
    <cfRule type="expression" dxfId="82" priority="11">
      <formula>MOD(ROW(),2)=0</formula>
    </cfRule>
  </conditionalFormatting>
  <conditionalFormatting sqref="D11">
    <cfRule type="expression" dxfId="81" priority="13">
      <formula>MOD(ROW(),2)=0</formula>
    </cfRule>
  </conditionalFormatting>
  <conditionalFormatting sqref="F11">
    <cfRule type="expression" dxfId="80" priority="10">
      <formula>MOD(ROW(),2)=0</formula>
    </cfRule>
  </conditionalFormatting>
  <conditionalFormatting sqref="G11">
    <cfRule type="expression" dxfId="79" priority="9">
      <formula>MOD(ROW(),2)=0</formula>
    </cfRule>
  </conditionalFormatting>
  <conditionalFormatting sqref="G9:G10">
    <cfRule type="expression" dxfId="78" priority="8">
      <formula>MOD(ROW(),2)=0</formula>
    </cfRule>
  </conditionalFormatting>
  <conditionalFormatting sqref="H7:H10">
    <cfRule type="expression" dxfId="77" priority="7">
      <formula>MOD(ROW(),2)=0</formula>
    </cfRule>
  </conditionalFormatting>
  <conditionalFormatting sqref="H11">
    <cfRule type="expression" dxfId="76" priority="14">
      <formula>MOD(ROW(),2)=0</formula>
    </cfRule>
  </conditionalFormatting>
  <conditionalFormatting sqref="E11">
    <cfRule type="expression" dxfId="75" priority="6">
      <formula>MOD(ROW(),2)=0</formula>
    </cfRule>
  </conditionalFormatting>
  <conditionalFormatting sqref="G8">
    <cfRule type="expression" dxfId="74" priority="4">
      <formula>MOD(ROW(),2)=0</formula>
    </cfRule>
    <cfRule type="expression" dxfId="73" priority="5">
      <formula>MOD(ROW(),2)=1</formula>
    </cfRule>
  </conditionalFormatting>
  <conditionalFormatting sqref="G7">
    <cfRule type="expression" dxfId="72" priority="2">
      <formula>MOD(ROW(),2)=0</formula>
    </cfRule>
    <cfRule type="expression" dxfId="71" priority="3">
      <formula>MOD(ROW(),2)=1</formula>
    </cfRule>
  </conditionalFormatting>
  <conditionalFormatting sqref="D9">
    <cfRule type="expression" dxfId="70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23AE-B074-474A-8EFD-5704BCB71E57}">
  <dimension ref="A1:H11"/>
  <sheetViews>
    <sheetView workbookViewId="0">
      <selection sqref="A1:H11"/>
    </sheetView>
  </sheetViews>
  <sheetFormatPr defaultRowHeight="15" x14ac:dyDescent="0.25"/>
  <cols>
    <col min="1" max="1" width="25" customWidth="1"/>
    <col min="2" max="2" width="22.140625" customWidth="1"/>
    <col min="3" max="3" width="23.5703125" customWidth="1"/>
    <col min="4" max="4" width="22.28515625" customWidth="1"/>
    <col min="5" max="5" width="22.5703125" customWidth="1"/>
    <col min="6" max="7" width="22.140625" customWidth="1"/>
    <col min="8" max="8" width="31.28515625" customWidth="1"/>
  </cols>
  <sheetData>
    <row r="1" spans="1:8" ht="43.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99"/>
    </row>
    <row r="2" spans="1:8" ht="36.75" customHeight="1" thickTop="1" x14ac:dyDescent="0.25">
      <c r="A2" s="110" t="s">
        <v>22</v>
      </c>
      <c r="B2" s="110"/>
      <c r="C2" s="100" t="s">
        <v>23</v>
      </c>
      <c r="D2" s="9" t="s">
        <v>24</v>
      </c>
      <c r="E2" s="21"/>
      <c r="F2" s="111" t="s">
        <v>17</v>
      </c>
      <c r="G2" s="112"/>
      <c r="H2" s="100"/>
    </row>
    <row r="3" spans="1:8" ht="47.25" customHeight="1" x14ac:dyDescent="0.25">
      <c r="A3" s="113" t="s">
        <v>1</v>
      </c>
      <c r="B3" s="113"/>
      <c r="C3" s="101" t="s">
        <v>25</v>
      </c>
      <c r="D3" s="114"/>
      <c r="E3" s="120"/>
      <c r="F3" s="115"/>
      <c r="G3" s="116"/>
      <c r="H3" s="101"/>
    </row>
    <row r="4" spans="1:8" ht="25.5" customHeight="1" x14ac:dyDescent="0.25">
      <c r="A4" s="119" t="s">
        <v>89</v>
      </c>
      <c r="B4" s="119"/>
      <c r="C4" s="4"/>
      <c r="D4" s="4"/>
      <c r="E4" s="4"/>
      <c r="F4" s="5"/>
      <c r="G4" s="4"/>
      <c r="H4" s="4"/>
    </row>
    <row r="5" spans="1:8" ht="27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30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9" customHeight="1" x14ac:dyDescent="0.25">
      <c r="A7" s="13">
        <v>1</v>
      </c>
      <c r="B7" s="18">
        <v>46001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120105.68</v>
      </c>
      <c r="H7" s="15" t="s">
        <v>11</v>
      </c>
    </row>
    <row r="8" spans="1:8" ht="45.75" customHeight="1" x14ac:dyDescent="0.25">
      <c r="A8" s="13">
        <v>2</v>
      </c>
      <c r="B8" s="18" t="s">
        <v>90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19194.47</v>
      </c>
      <c r="H8" s="15" t="s">
        <v>10</v>
      </c>
    </row>
    <row r="9" spans="1:8" ht="67.5" customHeight="1" x14ac:dyDescent="0.25">
      <c r="A9" s="13">
        <v>3</v>
      </c>
      <c r="B9" s="18" t="s">
        <v>90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55.5" customHeight="1" x14ac:dyDescent="0.25">
      <c r="A10" s="13">
        <v>4</v>
      </c>
      <c r="B10" s="18" t="s">
        <v>88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441.44</v>
      </c>
      <c r="H10" s="29" t="s">
        <v>14</v>
      </c>
    </row>
    <row r="11" spans="1:8" ht="27.7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140129.59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69" priority="12">
      <formula>MOD(ROW(),2)=0</formula>
    </cfRule>
  </conditionalFormatting>
  <conditionalFormatting sqref="C11 A10:D10 A7:D8 A9:C9">
    <cfRule type="expression" dxfId="68" priority="11">
      <formula>MOD(ROW(),2)=0</formula>
    </cfRule>
  </conditionalFormatting>
  <conditionalFormatting sqref="D11">
    <cfRule type="expression" dxfId="67" priority="13">
      <formula>MOD(ROW(),2)=0</formula>
    </cfRule>
  </conditionalFormatting>
  <conditionalFormatting sqref="F11">
    <cfRule type="expression" dxfId="66" priority="10">
      <formula>MOD(ROW(),2)=0</formula>
    </cfRule>
  </conditionalFormatting>
  <conditionalFormatting sqref="G11">
    <cfRule type="expression" dxfId="65" priority="9">
      <formula>MOD(ROW(),2)=0</formula>
    </cfRule>
  </conditionalFormatting>
  <conditionalFormatting sqref="G9:G10">
    <cfRule type="expression" dxfId="64" priority="8">
      <formula>MOD(ROW(),2)=0</formula>
    </cfRule>
  </conditionalFormatting>
  <conditionalFormatting sqref="H7:H10">
    <cfRule type="expression" dxfId="63" priority="7">
      <formula>MOD(ROW(),2)=0</formula>
    </cfRule>
  </conditionalFormatting>
  <conditionalFormatting sqref="H11">
    <cfRule type="expression" dxfId="62" priority="14">
      <formula>MOD(ROW(),2)=0</formula>
    </cfRule>
  </conditionalFormatting>
  <conditionalFormatting sqref="E11">
    <cfRule type="expression" dxfId="61" priority="6">
      <formula>MOD(ROW(),2)=0</formula>
    </cfRule>
  </conditionalFormatting>
  <conditionalFormatting sqref="G8">
    <cfRule type="expression" dxfId="60" priority="4">
      <formula>MOD(ROW(),2)=0</formula>
    </cfRule>
    <cfRule type="expression" dxfId="59" priority="5">
      <formula>MOD(ROW(),2)=1</formula>
    </cfRule>
  </conditionalFormatting>
  <conditionalFormatting sqref="G7">
    <cfRule type="expression" dxfId="58" priority="2">
      <formula>MOD(ROW(),2)=0</formula>
    </cfRule>
    <cfRule type="expression" dxfId="57" priority="3">
      <formula>MOD(ROW(),2)=1</formula>
    </cfRule>
  </conditionalFormatting>
  <conditionalFormatting sqref="D9">
    <cfRule type="expression" dxfId="56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9749-975A-4EE8-A3FC-C1075A02B47A}">
  <dimension ref="A1:H11"/>
  <sheetViews>
    <sheetView workbookViewId="0">
      <selection activeCell="G10" sqref="G10"/>
    </sheetView>
  </sheetViews>
  <sheetFormatPr defaultRowHeight="15" x14ac:dyDescent="0.25"/>
  <cols>
    <col min="1" max="1" width="21" customWidth="1"/>
    <col min="2" max="2" width="24" customWidth="1"/>
    <col min="3" max="3" width="23" customWidth="1"/>
    <col min="4" max="4" width="25.140625" customWidth="1"/>
    <col min="5" max="5" width="23.28515625" customWidth="1"/>
    <col min="6" max="6" width="22.28515625" customWidth="1"/>
    <col min="7" max="7" width="24" customWidth="1"/>
    <col min="8" max="8" width="25.8554687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99"/>
    </row>
    <row r="2" spans="1:8" ht="36.75" customHeight="1" thickTop="1" x14ac:dyDescent="0.25">
      <c r="A2" s="110" t="s">
        <v>22</v>
      </c>
      <c r="B2" s="110"/>
      <c r="C2" s="100" t="s">
        <v>23</v>
      </c>
      <c r="D2" s="9" t="s">
        <v>24</v>
      </c>
      <c r="E2" s="21"/>
      <c r="F2" s="111" t="s">
        <v>17</v>
      </c>
      <c r="G2" s="112"/>
      <c r="H2" s="100"/>
    </row>
    <row r="3" spans="1:8" ht="47.25" customHeight="1" x14ac:dyDescent="0.25">
      <c r="A3" s="113" t="s">
        <v>1</v>
      </c>
      <c r="B3" s="113"/>
      <c r="C3" s="101" t="s">
        <v>25</v>
      </c>
      <c r="D3" s="114"/>
      <c r="E3" s="120"/>
      <c r="F3" s="115"/>
      <c r="G3" s="116"/>
      <c r="H3" s="101"/>
    </row>
    <row r="4" spans="1:8" ht="29.25" customHeight="1" x14ac:dyDescent="0.25">
      <c r="A4" s="119" t="s">
        <v>91</v>
      </c>
      <c r="B4" s="119"/>
      <c r="C4" s="4"/>
      <c r="D4" s="4"/>
      <c r="E4" s="4"/>
      <c r="F4" s="5"/>
      <c r="G4" s="4"/>
      <c r="H4" s="4"/>
    </row>
    <row r="5" spans="1:8" ht="24.7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23.2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9" customHeight="1" x14ac:dyDescent="0.25">
      <c r="A7" s="13">
        <v>1</v>
      </c>
      <c r="B7" s="18" t="s">
        <v>93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124864.31</v>
      </c>
      <c r="H7" s="15" t="s">
        <v>11</v>
      </c>
    </row>
    <row r="8" spans="1:8" ht="36" customHeight="1" x14ac:dyDescent="0.25">
      <c r="A8" s="13">
        <v>2</v>
      </c>
      <c r="B8" s="18" t="s">
        <v>93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19982.330000000002</v>
      </c>
      <c r="H8" s="15" t="s">
        <v>10</v>
      </c>
    </row>
    <row r="9" spans="1:8" ht="73.5" customHeight="1" x14ac:dyDescent="0.25">
      <c r="A9" s="13">
        <v>3</v>
      </c>
      <c r="B9" s="18" t="s">
        <v>93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60" customHeight="1" x14ac:dyDescent="0.25">
      <c r="A10" s="13">
        <v>4</v>
      </c>
      <c r="B10" s="18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0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145234.64000000001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55" priority="12">
      <formula>MOD(ROW(),2)=0</formula>
    </cfRule>
  </conditionalFormatting>
  <conditionalFormatting sqref="C11 A10:D10 A7:D8 A9:C9">
    <cfRule type="expression" dxfId="54" priority="11">
      <formula>MOD(ROW(),2)=0</formula>
    </cfRule>
  </conditionalFormatting>
  <conditionalFormatting sqref="D11">
    <cfRule type="expression" dxfId="53" priority="13">
      <formula>MOD(ROW(),2)=0</formula>
    </cfRule>
  </conditionalFormatting>
  <conditionalFormatting sqref="F11">
    <cfRule type="expression" dxfId="52" priority="10">
      <formula>MOD(ROW(),2)=0</formula>
    </cfRule>
  </conditionalFormatting>
  <conditionalFormatting sqref="G11">
    <cfRule type="expression" dxfId="51" priority="9">
      <formula>MOD(ROW(),2)=0</formula>
    </cfRule>
  </conditionalFormatting>
  <conditionalFormatting sqref="G9:G10">
    <cfRule type="expression" dxfId="50" priority="8">
      <formula>MOD(ROW(),2)=0</formula>
    </cfRule>
  </conditionalFormatting>
  <conditionalFormatting sqref="H7:H10">
    <cfRule type="expression" dxfId="49" priority="7">
      <formula>MOD(ROW(),2)=0</formula>
    </cfRule>
  </conditionalFormatting>
  <conditionalFormatting sqref="H11">
    <cfRule type="expression" dxfId="48" priority="14">
      <formula>MOD(ROW(),2)=0</formula>
    </cfRule>
  </conditionalFormatting>
  <conditionalFormatting sqref="E11">
    <cfRule type="expression" dxfId="47" priority="6">
      <formula>MOD(ROW(),2)=0</formula>
    </cfRule>
  </conditionalFormatting>
  <conditionalFormatting sqref="G8">
    <cfRule type="expression" dxfId="46" priority="4">
      <formula>MOD(ROW(),2)=0</formula>
    </cfRule>
    <cfRule type="expression" dxfId="45" priority="5">
      <formula>MOD(ROW(),2)=1</formula>
    </cfRule>
  </conditionalFormatting>
  <conditionalFormatting sqref="G7">
    <cfRule type="expression" dxfId="44" priority="2">
      <formula>MOD(ROW(),2)=0</formula>
    </cfRule>
    <cfRule type="expression" dxfId="43" priority="3">
      <formula>MOD(ROW(),2)=1</formula>
    </cfRule>
  </conditionalFormatting>
  <conditionalFormatting sqref="D9">
    <cfRule type="expression" dxfId="4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7CEE-B8E4-4FD0-A8FC-BB00DAC97FDC}">
  <dimension ref="A1:H11"/>
  <sheetViews>
    <sheetView workbookViewId="0">
      <selection activeCell="B9" sqref="B9"/>
    </sheetView>
  </sheetViews>
  <sheetFormatPr defaultRowHeight="15" x14ac:dyDescent="0.25"/>
  <cols>
    <col min="1" max="1" width="20.85546875" customWidth="1"/>
    <col min="2" max="2" width="23.5703125" customWidth="1"/>
    <col min="3" max="3" width="20.140625" customWidth="1"/>
    <col min="4" max="4" width="21.28515625" customWidth="1"/>
    <col min="5" max="5" width="20.85546875" customWidth="1"/>
    <col min="6" max="6" width="21.140625" customWidth="1"/>
    <col min="7" max="7" width="21" customWidth="1"/>
    <col min="8" max="8" width="23.710937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102"/>
    </row>
    <row r="2" spans="1:8" ht="15.75" thickTop="1" x14ac:dyDescent="0.25">
      <c r="A2" s="110" t="s">
        <v>22</v>
      </c>
      <c r="B2" s="110"/>
      <c r="C2" s="103" t="s">
        <v>23</v>
      </c>
      <c r="D2" s="9" t="s">
        <v>24</v>
      </c>
      <c r="E2" s="21"/>
      <c r="F2" s="111" t="s">
        <v>17</v>
      </c>
      <c r="G2" s="112"/>
      <c r="H2" s="103"/>
    </row>
    <row r="3" spans="1:8" ht="46.5" customHeight="1" x14ac:dyDescent="0.25">
      <c r="A3" s="113" t="s">
        <v>1</v>
      </c>
      <c r="B3" s="113"/>
      <c r="C3" s="104" t="s">
        <v>25</v>
      </c>
      <c r="D3" s="114"/>
      <c r="E3" s="120"/>
      <c r="F3" s="115"/>
      <c r="G3" s="116"/>
      <c r="H3" s="104"/>
    </row>
    <row r="4" spans="1:8" ht="15.75" x14ac:dyDescent="0.25">
      <c r="A4" s="119" t="s">
        <v>92</v>
      </c>
      <c r="B4" s="119"/>
      <c r="C4" s="4"/>
      <c r="D4" s="4"/>
      <c r="E4" s="4"/>
      <c r="F4" s="5"/>
      <c r="G4" s="4"/>
      <c r="H4" s="4"/>
    </row>
    <row r="5" spans="1:8" ht="24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26.2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4.75" customHeight="1" x14ac:dyDescent="0.25">
      <c r="A7" s="13">
        <v>1</v>
      </c>
      <c r="B7" s="18" t="s">
        <v>95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124948.27</v>
      </c>
      <c r="H7" s="15" t="s">
        <v>11</v>
      </c>
    </row>
    <row r="8" spans="1:8" ht="37.5" customHeight="1" x14ac:dyDescent="0.25">
      <c r="A8" s="13">
        <v>2</v>
      </c>
      <c r="B8" s="18" t="s">
        <v>95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20242.509999999998</v>
      </c>
      <c r="H8" s="15" t="s">
        <v>10</v>
      </c>
    </row>
    <row r="9" spans="1:8" ht="63.75" customHeight="1" x14ac:dyDescent="0.25">
      <c r="A9" s="13">
        <v>3</v>
      </c>
      <c r="B9" s="18" t="s">
        <v>95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420</v>
      </c>
      <c r="H9" s="28" t="s">
        <v>20</v>
      </c>
    </row>
    <row r="10" spans="1:8" ht="58.5" customHeight="1" x14ac:dyDescent="0.25">
      <c r="A10" s="13">
        <v>4</v>
      </c>
      <c r="B10" s="18"/>
      <c r="C10" s="15" t="s">
        <v>13</v>
      </c>
      <c r="D10" s="15" t="s">
        <v>15</v>
      </c>
      <c r="E10" s="23" t="s">
        <v>9</v>
      </c>
      <c r="F10" s="23" t="s">
        <v>9</v>
      </c>
      <c r="G10" s="31">
        <v>2836.88</v>
      </c>
      <c r="H10" s="29" t="s">
        <v>14</v>
      </c>
    </row>
    <row r="11" spans="1:8" ht="30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148447.66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41" priority="12">
      <formula>MOD(ROW(),2)=0</formula>
    </cfRule>
  </conditionalFormatting>
  <conditionalFormatting sqref="C11 A10:D10 A7:D8 A9:C9">
    <cfRule type="expression" dxfId="40" priority="11">
      <formula>MOD(ROW(),2)=0</formula>
    </cfRule>
  </conditionalFormatting>
  <conditionalFormatting sqref="D11">
    <cfRule type="expression" dxfId="39" priority="13">
      <formula>MOD(ROW(),2)=0</formula>
    </cfRule>
  </conditionalFormatting>
  <conditionalFormatting sqref="F11">
    <cfRule type="expression" dxfId="38" priority="10">
      <formula>MOD(ROW(),2)=0</formula>
    </cfRule>
  </conditionalFormatting>
  <conditionalFormatting sqref="G11">
    <cfRule type="expression" dxfId="37" priority="9">
      <formula>MOD(ROW(),2)=0</formula>
    </cfRule>
  </conditionalFormatting>
  <conditionalFormatting sqref="G9:G10">
    <cfRule type="expression" dxfId="36" priority="8">
      <formula>MOD(ROW(),2)=0</formula>
    </cfRule>
  </conditionalFormatting>
  <conditionalFormatting sqref="H7:H10">
    <cfRule type="expression" dxfId="35" priority="7">
      <formula>MOD(ROW(),2)=0</formula>
    </cfRule>
  </conditionalFormatting>
  <conditionalFormatting sqref="H11">
    <cfRule type="expression" dxfId="34" priority="14">
      <formula>MOD(ROW(),2)=0</formula>
    </cfRule>
  </conditionalFormatting>
  <conditionalFormatting sqref="E11">
    <cfRule type="expression" dxfId="33" priority="6">
      <formula>MOD(ROW(),2)=0</formula>
    </cfRule>
  </conditionalFormatting>
  <conditionalFormatting sqref="G8">
    <cfRule type="expression" dxfId="32" priority="4">
      <formula>MOD(ROW(),2)=0</formula>
    </cfRule>
    <cfRule type="expression" dxfId="31" priority="5">
      <formula>MOD(ROW(),2)=1</formula>
    </cfRule>
  </conditionalFormatting>
  <conditionalFormatting sqref="G7">
    <cfRule type="expression" dxfId="30" priority="2">
      <formula>MOD(ROW(),2)=0</formula>
    </cfRule>
    <cfRule type="expression" dxfId="29" priority="3">
      <formula>MOD(ROW(),2)=1</formula>
    </cfRule>
  </conditionalFormatting>
  <conditionalFormatting sqref="D9">
    <cfRule type="expression" dxfId="28" priority="1">
      <formula>MOD(ROW(),2)=0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B594-A874-43F2-A62A-65F8B70F5ADA}">
  <dimension ref="A1:H11"/>
  <sheetViews>
    <sheetView workbookViewId="0">
      <selection activeCell="A4" sqref="A4:B4"/>
    </sheetView>
  </sheetViews>
  <sheetFormatPr defaultRowHeight="15" x14ac:dyDescent="0.25"/>
  <cols>
    <col min="1" max="1" width="22" customWidth="1"/>
    <col min="2" max="2" width="21.5703125" customWidth="1"/>
    <col min="3" max="3" width="23" customWidth="1"/>
    <col min="4" max="4" width="25.5703125" customWidth="1"/>
    <col min="5" max="5" width="27.140625" customWidth="1"/>
    <col min="6" max="6" width="22.42578125" customWidth="1"/>
    <col min="7" max="7" width="23" customWidth="1"/>
    <col min="8" max="8" width="24.85546875" customWidth="1"/>
  </cols>
  <sheetData>
    <row r="1" spans="1:8" ht="49.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105"/>
    </row>
    <row r="2" spans="1:8" ht="67.5" customHeight="1" thickTop="1" x14ac:dyDescent="0.25">
      <c r="A2" s="110" t="s">
        <v>22</v>
      </c>
      <c r="B2" s="110"/>
      <c r="C2" s="106" t="s">
        <v>23</v>
      </c>
      <c r="D2" s="9" t="s">
        <v>24</v>
      </c>
      <c r="E2" s="21"/>
      <c r="F2" s="111" t="s">
        <v>17</v>
      </c>
      <c r="G2" s="112"/>
      <c r="H2" s="106"/>
    </row>
    <row r="3" spans="1:8" ht="60" customHeight="1" x14ac:dyDescent="0.25">
      <c r="A3" s="113" t="s">
        <v>1</v>
      </c>
      <c r="B3" s="113"/>
      <c r="C3" s="107" t="s">
        <v>25</v>
      </c>
      <c r="D3" s="114"/>
      <c r="E3" s="120"/>
      <c r="F3" s="115"/>
      <c r="G3" s="116"/>
      <c r="H3" s="107"/>
    </row>
    <row r="4" spans="1:8" ht="31.5" customHeight="1" x14ac:dyDescent="0.25">
      <c r="A4" s="119" t="s">
        <v>96</v>
      </c>
      <c r="B4" s="119"/>
      <c r="C4" s="4"/>
      <c r="D4" s="4"/>
      <c r="E4" s="4"/>
      <c r="F4" s="5"/>
      <c r="G4" s="4"/>
      <c r="H4" s="4"/>
    </row>
    <row r="5" spans="1:8" ht="21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41.25" customHeight="1" x14ac:dyDescent="0.25">
      <c r="A7" s="13">
        <v>1</v>
      </c>
      <c r="B7" s="18" t="s">
        <v>94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128588.57</v>
      </c>
      <c r="H7" s="15" t="s">
        <v>11</v>
      </c>
    </row>
    <row r="8" spans="1:8" ht="43.5" customHeight="1" x14ac:dyDescent="0.25">
      <c r="A8" s="13">
        <v>2</v>
      </c>
      <c r="B8" s="18">
        <v>46090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21022.85</v>
      </c>
      <c r="H8" s="15" t="s">
        <v>10</v>
      </c>
    </row>
    <row r="9" spans="1:8" ht="57" customHeight="1" x14ac:dyDescent="0.25">
      <c r="A9" s="13">
        <v>3</v>
      </c>
      <c r="B9" s="18" t="s">
        <v>94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420</v>
      </c>
      <c r="H9" s="28" t="s">
        <v>20</v>
      </c>
    </row>
    <row r="10" spans="1:8" ht="54.75" customHeight="1" x14ac:dyDescent="0.25">
      <c r="A10" s="13">
        <v>4</v>
      </c>
      <c r="B10" s="18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41.2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150031.42000000001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7" priority="12">
      <formula>MOD(ROW(),2)=0</formula>
    </cfRule>
  </conditionalFormatting>
  <conditionalFormatting sqref="C11 A10:D10 A7:D8 A9:C9">
    <cfRule type="expression" dxfId="26" priority="11">
      <formula>MOD(ROW(),2)=0</formula>
    </cfRule>
  </conditionalFormatting>
  <conditionalFormatting sqref="D11">
    <cfRule type="expression" dxfId="25" priority="13">
      <formula>MOD(ROW(),2)=0</formula>
    </cfRule>
  </conditionalFormatting>
  <conditionalFormatting sqref="F11">
    <cfRule type="expression" dxfId="24" priority="10">
      <formula>MOD(ROW(),2)=0</formula>
    </cfRule>
  </conditionalFormatting>
  <conditionalFormatting sqref="G11">
    <cfRule type="expression" dxfId="23" priority="9">
      <formula>MOD(ROW(),2)=0</formula>
    </cfRule>
  </conditionalFormatting>
  <conditionalFormatting sqref="G9:G10">
    <cfRule type="expression" dxfId="22" priority="8">
      <formula>MOD(ROW(),2)=0</formula>
    </cfRule>
  </conditionalFormatting>
  <conditionalFormatting sqref="H7:H10">
    <cfRule type="expression" dxfId="21" priority="7">
      <formula>MOD(ROW(),2)=0</formula>
    </cfRule>
  </conditionalFormatting>
  <conditionalFormatting sqref="H11">
    <cfRule type="expression" dxfId="20" priority="14">
      <formula>MOD(ROW(),2)=0</formula>
    </cfRule>
  </conditionalFormatting>
  <conditionalFormatting sqref="E11">
    <cfRule type="expression" dxfId="19" priority="6">
      <formula>MOD(ROW(),2)=0</formula>
    </cfRule>
  </conditionalFormatting>
  <conditionalFormatting sqref="G8">
    <cfRule type="expression" dxfId="18" priority="4">
      <formula>MOD(ROW(),2)=0</formula>
    </cfRule>
    <cfRule type="expression" dxfId="17" priority="5">
      <formula>MOD(ROW(),2)=1</formula>
    </cfRule>
  </conditionalFormatting>
  <conditionalFormatting sqref="G7">
    <cfRule type="expression" dxfId="16" priority="2">
      <formula>MOD(ROW(),2)=0</formula>
    </cfRule>
    <cfRule type="expression" dxfId="15" priority="3">
      <formula>MOD(ROW(),2)=1</formula>
    </cfRule>
  </conditionalFormatting>
  <conditionalFormatting sqref="D9">
    <cfRule type="expression" dxfId="1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0FD7-96F3-4EA3-B2F1-8C3F1B88DCCB}">
  <dimension ref="A1:H12"/>
  <sheetViews>
    <sheetView tabSelected="1" workbookViewId="0">
      <selection activeCell="D14" sqref="D14"/>
    </sheetView>
  </sheetViews>
  <sheetFormatPr defaultRowHeight="15" x14ac:dyDescent="0.25"/>
  <cols>
    <col min="1" max="1" width="21" customWidth="1"/>
    <col min="2" max="2" width="22.5703125" customWidth="1"/>
    <col min="3" max="3" width="22.28515625" customWidth="1"/>
    <col min="4" max="4" width="21.7109375" customWidth="1"/>
    <col min="5" max="5" width="22.42578125" customWidth="1"/>
    <col min="6" max="6" width="21.42578125" customWidth="1"/>
    <col min="7" max="7" width="21.85546875" customWidth="1"/>
    <col min="8" max="8" width="21.2851562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105"/>
    </row>
    <row r="2" spans="1:8" ht="45.75" thickTop="1" x14ac:dyDescent="0.25">
      <c r="A2" s="110" t="s">
        <v>22</v>
      </c>
      <c r="B2" s="110"/>
      <c r="C2" s="106" t="s">
        <v>23</v>
      </c>
      <c r="D2" s="9" t="s">
        <v>24</v>
      </c>
      <c r="E2" s="21"/>
      <c r="F2" s="111" t="s">
        <v>17</v>
      </c>
      <c r="G2" s="112"/>
      <c r="H2" s="106"/>
    </row>
    <row r="3" spans="1:8" ht="48" customHeight="1" x14ac:dyDescent="0.25">
      <c r="A3" s="113" t="s">
        <v>1</v>
      </c>
      <c r="B3" s="113"/>
      <c r="C3" s="107" t="s">
        <v>25</v>
      </c>
      <c r="D3" s="114"/>
      <c r="E3" s="120"/>
      <c r="F3" s="115"/>
      <c r="G3" s="116"/>
      <c r="H3" s="107"/>
    </row>
    <row r="4" spans="1:8" ht="27" customHeight="1" x14ac:dyDescent="0.25">
      <c r="A4" s="119" t="s">
        <v>97</v>
      </c>
      <c r="B4" s="119"/>
      <c r="C4" s="4"/>
      <c r="D4" s="4"/>
      <c r="E4" s="4"/>
      <c r="F4" s="5"/>
      <c r="G4" s="4"/>
      <c r="H4" s="4"/>
    </row>
    <row r="5" spans="1:8" ht="27.75" customHeight="1" x14ac:dyDescent="0.25">
      <c r="A5" s="118" t="s">
        <v>2</v>
      </c>
      <c r="B5" s="118"/>
      <c r="C5" s="118"/>
      <c r="D5" s="118"/>
      <c r="E5" s="118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41.25" customHeight="1" x14ac:dyDescent="0.25">
      <c r="A7" s="13">
        <v>1</v>
      </c>
      <c r="B7" s="18" t="s">
        <v>98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127097.95</v>
      </c>
      <c r="H7" s="15" t="s">
        <v>11</v>
      </c>
    </row>
    <row r="8" spans="1:8" ht="50.25" customHeight="1" x14ac:dyDescent="0.25">
      <c r="A8" s="13">
        <v>2</v>
      </c>
      <c r="B8" s="18" t="s">
        <v>98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20688.3</v>
      </c>
      <c r="H8" s="15" t="s">
        <v>10</v>
      </c>
    </row>
    <row r="9" spans="1:8" ht="63.75" customHeight="1" x14ac:dyDescent="0.25">
      <c r="A9" s="13">
        <v>3</v>
      </c>
      <c r="B9" s="18" t="s">
        <v>98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420</v>
      </c>
      <c r="H9" s="28" t="s">
        <v>20</v>
      </c>
    </row>
    <row r="10" spans="1:8" ht="61.5" customHeight="1" x14ac:dyDescent="0.25">
      <c r="A10" s="13">
        <v>4</v>
      </c>
      <c r="B10" s="18" t="s">
        <v>99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5900</v>
      </c>
      <c r="H10" s="29" t="s">
        <v>100</v>
      </c>
    </row>
    <row r="11" spans="1:8" ht="61.5" customHeight="1" x14ac:dyDescent="0.25">
      <c r="A11" s="89">
        <v>5</v>
      </c>
      <c r="B11" s="14" t="s">
        <v>101</v>
      </c>
      <c r="C11" s="15" t="s">
        <v>13</v>
      </c>
      <c r="D11" s="15" t="s">
        <v>15</v>
      </c>
      <c r="E11" s="23" t="s">
        <v>9</v>
      </c>
      <c r="F11" s="23" t="s">
        <v>9</v>
      </c>
      <c r="G11" s="31">
        <v>441.44</v>
      </c>
      <c r="H11" s="29" t="s">
        <v>100</v>
      </c>
    </row>
    <row r="12" spans="1:8" ht="44.25" customHeight="1" x14ac:dyDescent="0.25">
      <c r="A12" s="13"/>
      <c r="B12" s="85"/>
      <c r="C12" s="15"/>
      <c r="D12" s="16"/>
      <c r="E12" s="16"/>
      <c r="F12" s="24" t="s">
        <v>16</v>
      </c>
      <c r="G12" s="25">
        <f>SUM(G7:G11)</f>
        <v>154547.69</v>
      </c>
      <c r="H12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2">
    <cfRule type="expression" dxfId="13" priority="12">
      <formula>MOD(ROW(),2)=0</formula>
    </cfRule>
  </conditionalFormatting>
  <conditionalFormatting sqref="C12 A7:D8 A9:C9 A10:D11">
    <cfRule type="expression" dxfId="12" priority="11">
      <formula>MOD(ROW(),2)=0</formula>
    </cfRule>
  </conditionalFormatting>
  <conditionalFormatting sqref="D12">
    <cfRule type="expression" dxfId="11" priority="13">
      <formula>MOD(ROW(),2)=0</formula>
    </cfRule>
  </conditionalFormatting>
  <conditionalFormatting sqref="F12">
    <cfRule type="expression" dxfId="10" priority="10">
      <formula>MOD(ROW(),2)=0</formula>
    </cfRule>
  </conditionalFormatting>
  <conditionalFormatting sqref="G12">
    <cfRule type="expression" dxfId="9" priority="9">
      <formula>MOD(ROW(),2)=0</formula>
    </cfRule>
  </conditionalFormatting>
  <conditionalFormatting sqref="G9:G11">
    <cfRule type="expression" dxfId="8" priority="8">
      <formula>MOD(ROW(),2)=0</formula>
    </cfRule>
  </conditionalFormatting>
  <conditionalFormatting sqref="H7:H11">
    <cfRule type="expression" dxfId="7" priority="7">
      <formula>MOD(ROW(),2)=0</formula>
    </cfRule>
  </conditionalFormatting>
  <conditionalFormatting sqref="H12">
    <cfRule type="expression" dxfId="6" priority="14">
      <formula>MOD(ROW(),2)=0</formula>
    </cfRule>
  </conditionalFormatting>
  <conditionalFormatting sqref="E12">
    <cfRule type="expression" dxfId="5" priority="6">
      <formula>MOD(ROW(),2)=0</formula>
    </cfRule>
  </conditionalFormatting>
  <conditionalFormatting sqref="G8">
    <cfRule type="expression" dxfId="4" priority="4">
      <formula>MOD(ROW(),2)=0</formula>
    </cfRule>
    <cfRule type="expression" dxfId="3" priority="5">
      <formula>MOD(ROW(),2)=1</formula>
    </cfRule>
  </conditionalFormatting>
  <conditionalFormatting sqref="G7">
    <cfRule type="expression" dxfId="2" priority="2">
      <formula>MOD(ROW(),2)=0</formula>
    </cfRule>
    <cfRule type="expression" dxfId="1" priority="3">
      <formula>MOD(ROW(),2)=1</formula>
    </cfRule>
  </conditionalFormatting>
  <conditionalFormatting sqref="D9">
    <cfRule type="expression" dxfId="0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CC3F-0302-4119-9964-2066D7A0761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76D1-9731-4A2A-9DE5-1806CF5CD14B}">
  <sheetPr>
    <tabColor theme="0"/>
  </sheetPr>
  <dimension ref="A1:H11"/>
  <sheetViews>
    <sheetView workbookViewId="0">
      <selection activeCell="B10" sqref="B10"/>
    </sheetView>
  </sheetViews>
  <sheetFormatPr defaultRowHeight="15" x14ac:dyDescent="0.25"/>
  <cols>
    <col min="1" max="1" width="17.7109375" bestFit="1" customWidth="1"/>
    <col min="2" max="2" width="22.5703125" bestFit="1" customWidth="1"/>
    <col min="3" max="3" width="28.42578125" customWidth="1"/>
    <col min="4" max="4" width="22.7109375" bestFit="1" customWidth="1"/>
    <col min="5" max="5" width="28.42578125" bestFit="1" customWidth="1"/>
    <col min="6" max="6" width="12" bestFit="1" customWidth="1"/>
    <col min="7" max="7" width="36.42578125" customWidth="1"/>
    <col min="8" max="8" width="28.8554687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39"/>
    </row>
    <row r="2" spans="1:8" ht="15.75" thickTop="1" x14ac:dyDescent="0.25">
      <c r="A2" s="110" t="s">
        <v>22</v>
      </c>
      <c r="B2" s="110"/>
      <c r="C2" s="37" t="s">
        <v>23</v>
      </c>
      <c r="D2" s="9" t="s">
        <v>24</v>
      </c>
      <c r="E2" s="21"/>
      <c r="F2" s="111" t="s">
        <v>17</v>
      </c>
      <c r="G2" s="112"/>
      <c r="H2" s="37"/>
    </row>
    <row r="3" spans="1:8" ht="30" x14ac:dyDescent="0.25">
      <c r="A3" s="113" t="s">
        <v>1</v>
      </c>
      <c r="B3" s="113"/>
      <c r="C3" s="38" t="s">
        <v>25</v>
      </c>
      <c r="D3" s="114"/>
      <c r="E3" s="114"/>
      <c r="F3" s="115"/>
      <c r="G3" s="116"/>
      <c r="H3" s="38"/>
    </row>
    <row r="4" spans="1:8" ht="43.5" customHeight="1" x14ac:dyDescent="0.25">
      <c r="A4" s="12" t="s">
        <v>44</v>
      </c>
      <c r="B4" s="4"/>
      <c r="C4" s="4"/>
      <c r="D4" s="4"/>
      <c r="E4" s="4"/>
      <c r="F4" s="5"/>
      <c r="G4" s="4"/>
      <c r="H4" s="4"/>
    </row>
    <row r="5" spans="1:8" ht="31.5" customHeight="1" x14ac:dyDescent="0.25">
      <c r="A5" s="118" t="s">
        <v>2</v>
      </c>
      <c r="B5" s="118"/>
      <c r="C5" s="118"/>
      <c r="D5" s="118"/>
      <c r="E5" s="52"/>
      <c r="F5" s="5"/>
      <c r="G5" s="1"/>
      <c r="H5" s="1"/>
    </row>
    <row r="6" spans="1:8" ht="30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7.5" customHeight="1" x14ac:dyDescent="0.25">
      <c r="A7" s="13">
        <v>1</v>
      </c>
      <c r="B7" s="18" t="s">
        <v>29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92978.14</v>
      </c>
      <c r="H7" s="15" t="s">
        <v>11</v>
      </c>
    </row>
    <row r="8" spans="1:8" ht="47.25" customHeight="1" x14ac:dyDescent="0.25">
      <c r="A8" s="13">
        <v>2</v>
      </c>
      <c r="B8" s="18" t="s">
        <v>29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15341.41</v>
      </c>
      <c r="H8" s="15" t="s">
        <v>10</v>
      </c>
    </row>
    <row r="9" spans="1:8" ht="59.25" customHeight="1" x14ac:dyDescent="0.25">
      <c r="A9" s="13">
        <v>3</v>
      </c>
      <c r="B9" s="14" t="s">
        <v>29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43.5" customHeight="1" x14ac:dyDescent="0.25">
      <c r="A10" s="13">
        <v>4</v>
      </c>
      <c r="B10" s="14" t="s">
        <v>33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5400</v>
      </c>
      <c r="H10" s="29" t="s">
        <v>14</v>
      </c>
    </row>
    <row r="11" spans="1:8" ht="46.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114055.55</v>
      </c>
      <c r="H11" s="15"/>
    </row>
  </sheetData>
  <mergeCells count="7">
    <mergeCell ref="A5:D5"/>
    <mergeCell ref="A1:G1"/>
    <mergeCell ref="A2:B2"/>
    <mergeCell ref="F2:G2"/>
    <mergeCell ref="A3:B3"/>
    <mergeCell ref="D3:E3"/>
    <mergeCell ref="F3:G3"/>
  </mergeCells>
  <conditionalFormatting sqref="A11">
    <cfRule type="expression" dxfId="349" priority="13">
      <formula>MOD(ROW(),2)=0</formula>
    </cfRule>
  </conditionalFormatting>
  <conditionalFormatting sqref="A7:D8 C11 A10:D10 A9:C9">
    <cfRule type="expression" dxfId="348" priority="12">
      <formula>MOD(ROW(),2)=0</formula>
    </cfRule>
  </conditionalFormatting>
  <conditionalFormatting sqref="D11">
    <cfRule type="expression" dxfId="347" priority="14">
      <formula>MOD(ROW(),2)=0</formula>
    </cfRule>
  </conditionalFormatting>
  <conditionalFormatting sqref="F11">
    <cfRule type="expression" dxfId="346" priority="11">
      <formula>MOD(ROW(),2)=0</formula>
    </cfRule>
  </conditionalFormatting>
  <conditionalFormatting sqref="G11">
    <cfRule type="expression" dxfId="345" priority="10">
      <formula>MOD(ROW(),2)=0</formula>
    </cfRule>
  </conditionalFormatting>
  <conditionalFormatting sqref="G9:G10">
    <cfRule type="expression" dxfId="344" priority="9">
      <formula>MOD(ROW(),2)=0</formula>
    </cfRule>
  </conditionalFormatting>
  <conditionalFormatting sqref="H7:H10">
    <cfRule type="expression" dxfId="343" priority="7">
      <formula>MOD(ROW(),2)=0</formula>
    </cfRule>
  </conditionalFormatting>
  <conditionalFormatting sqref="H11">
    <cfRule type="expression" dxfId="342" priority="8">
      <formula>MOD(ROW(),2)=0</formula>
    </cfRule>
  </conditionalFormatting>
  <conditionalFormatting sqref="E11">
    <cfRule type="expression" dxfId="341" priority="6">
      <formula>MOD(ROW(),2)=0</formula>
    </cfRule>
  </conditionalFormatting>
  <conditionalFormatting sqref="G8">
    <cfRule type="expression" dxfId="340" priority="4">
      <formula>MOD(ROW(),2)=0</formula>
    </cfRule>
    <cfRule type="expression" dxfId="339" priority="5">
      <formula>MOD(ROW(),2)=1</formula>
    </cfRule>
  </conditionalFormatting>
  <conditionalFormatting sqref="G7">
    <cfRule type="expression" dxfId="338" priority="2">
      <formula>MOD(ROW(),2)=0</formula>
    </cfRule>
    <cfRule type="expression" dxfId="337" priority="3">
      <formula>MOD(ROW(),2)=1</formula>
    </cfRule>
  </conditionalFormatting>
  <conditionalFormatting sqref="D9">
    <cfRule type="expression" dxfId="336" priority="1">
      <formula>MOD(ROW(),2)=0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2195-554F-4E45-B6DF-862014A31253}">
  <sheetPr>
    <tabColor theme="0"/>
  </sheetPr>
  <dimension ref="A1:H11"/>
  <sheetViews>
    <sheetView workbookViewId="0">
      <selection activeCell="B11" sqref="B11"/>
    </sheetView>
  </sheetViews>
  <sheetFormatPr defaultRowHeight="15" x14ac:dyDescent="0.25"/>
  <cols>
    <col min="1" max="1" width="17.28515625" bestFit="1" customWidth="1"/>
    <col min="2" max="2" width="22.5703125" bestFit="1" customWidth="1"/>
    <col min="3" max="3" width="16.42578125" bestFit="1" customWidth="1"/>
    <col min="4" max="4" width="22.7109375" bestFit="1" customWidth="1"/>
    <col min="5" max="5" width="28.42578125" bestFit="1" customWidth="1"/>
    <col min="6" max="6" width="12" bestFit="1" customWidth="1"/>
    <col min="7" max="7" width="49.5703125" customWidth="1"/>
    <col min="8" max="8" width="29" bestFit="1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43"/>
    </row>
    <row r="2" spans="1:8" ht="16.5" customHeight="1" thickTop="1" x14ac:dyDescent="0.25">
      <c r="A2" s="110" t="s">
        <v>22</v>
      </c>
      <c r="B2" s="110"/>
      <c r="C2" s="44" t="s">
        <v>23</v>
      </c>
      <c r="D2" s="9" t="s">
        <v>24</v>
      </c>
      <c r="E2" s="21"/>
      <c r="F2" s="111" t="s">
        <v>17</v>
      </c>
      <c r="G2" s="112"/>
      <c r="H2" s="44"/>
    </row>
    <row r="3" spans="1:8" ht="30.75" customHeight="1" x14ac:dyDescent="0.25">
      <c r="A3" s="113" t="s">
        <v>1</v>
      </c>
      <c r="B3" s="113"/>
      <c r="C3" s="45" t="s">
        <v>25</v>
      </c>
      <c r="D3" s="114"/>
      <c r="E3" s="114"/>
      <c r="F3" s="115"/>
      <c r="G3" s="116"/>
      <c r="H3" s="45"/>
    </row>
    <row r="4" spans="1:8" ht="42.75" customHeight="1" x14ac:dyDescent="0.25">
      <c r="A4" s="12" t="s">
        <v>45</v>
      </c>
      <c r="B4" s="4"/>
      <c r="C4" s="4"/>
      <c r="D4" s="4"/>
      <c r="E4" s="4"/>
      <c r="F4" s="5"/>
      <c r="G4" s="4"/>
      <c r="H4" s="4"/>
    </row>
    <row r="5" spans="1:8" ht="31.5" customHeight="1" x14ac:dyDescent="0.25">
      <c r="A5" s="117" t="s">
        <v>2</v>
      </c>
      <c r="B5" s="117"/>
      <c r="C5" s="117"/>
      <c r="D5" s="117"/>
      <c r="E5" s="117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47.25" customHeight="1" x14ac:dyDescent="0.25">
      <c r="A7" s="13">
        <v>1</v>
      </c>
      <c r="B7" s="18" t="s">
        <v>34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111277.61</v>
      </c>
      <c r="H7" s="15" t="s">
        <v>11</v>
      </c>
    </row>
    <row r="8" spans="1:8" ht="48" customHeight="1" x14ac:dyDescent="0.25">
      <c r="A8" s="13">
        <v>2</v>
      </c>
      <c r="B8" s="18" t="s">
        <v>34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18270.830000000002</v>
      </c>
      <c r="H8" s="15" t="s">
        <v>10</v>
      </c>
    </row>
    <row r="9" spans="1:8" ht="57" customHeight="1" x14ac:dyDescent="0.25">
      <c r="A9" s="13">
        <v>3</v>
      </c>
      <c r="B9" s="18">
        <v>45392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48" customHeight="1" x14ac:dyDescent="0.25">
      <c r="A10" s="13">
        <v>4</v>
      </c>
      <c r="B10" s="14" t="s">
        <v>35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436.88</v>
      </c>
      <c r="H10" s="29" t="s">
        <v>14</v>
      </c>
    </row>
    <row r="11" spans="1:8" ht="46.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130321.32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335" priority="13">
      <formula>MOD(ROW(),2)=0</formula>
    </cfRule>
  </conditionalFormatting>
  <conditionalFormatting sqref="A7:D8 C11 A10:D10 A9:C9">
    <cfRule type="expression" dxfId="334" priority="12">
      <formula>MOD(ROW(),2)=0</formula>
    </cfRule>
  </conditionalFormatting>
  <conditionalFormatting sqref="D11">
    <cfRule type="expression" dxfId="333" priority="14">
      <formula>MOD(ROW(),2)=0</formula>
    </cfRule>
  </conditionalFormatting>
  <conditionalFormatting sqref="F11">
    <cfRule type="expression" dxfId="332" priority="11">
      <formula>MOD(ROW(),2)=0</formula>
    </cfRule>
  </conditionalFormatting>
  <conditionalFormatting sqref="G11">
    <cfRule type="expression" dxfId="331" priority="10">
      <formula>MOD(ROW(),2)=0</formula>
    </cfRule>
  </conditionalFormatting>
  <conditionalFormatting sqref="G9:G10">
    <cfRule type="expression" dxfId="330" priority="9">
      <formula>MOD(ROW(),2)=0</formula>
    </cfRule>
  </conditionalFormatting>
  <conditionalFormatting sqref="H7:H10">
    <cfRule type="expression" dxfId="329" priority="7">
      <formula>MOD(ROW(),2)=0</formula>
    </cfRule>
  </conditionalFormatting>
  <conditionalFormatting sqref="H11">
    <cfRule type="expression" dxfId="328" priority="8">
      <formula>MOD(ROW(),2)=0</formula>
    </cfRule>
  </conditionalFormatting>
  <conditionalFormatting sqref="E11">
    <cfRule type="expression" dxfId="327" priority="6">
      <formula>MOD(ROW(),2)=0</formula>
    </cfRule>
  </conditionalFormatting>
  <conditionalFormatting sqref="G8">
    <cfRule type="expression" dxfId="326" priority="4">
      <formula>MOD(ROW(),2)=0</formula>
    </cfRule>
    <cfRule type="expression" dxfId="325" priority="5">
      <formula>MOD(ROW(),2)=1</formula>
    </cfRule>
  </conditionalFormatting>
  <conditionalFormatting sqref="G7">
    <cfRule type="expression" dxfId="324" priority="2">
      <formula>MOD(ROW(),2)=0</formula>
    </cfRule>
    <cfRule type="expression" dxfId="323" priority="3">
      <formula>MOD(ROW(),2)=1</formula>
    </cfRule>
  </conditionalFormatting>
  <conditionalFormatting sqref="D9">
    <cfRule type="expression" dxfId="32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991F-2FB9-4B2A-B570-46B9F8FA99F7}">
  <sheetPr>
    <tabColor theme="0"/>
  </sheetPr>
  <dimension ref="A1:H11"/>
  <sheetViews>
    <sheetView workbookViewId="0">
      <selection activeCell="E11" sqref="E11"/>
    </sheetView>
  </sheetViews>
  <sheetFormatPr defaultRowHeight="15" x14ac:dyDescent="0.25"/>
  <cols>
    <col min="1" max="1" width="18" bestFit="1" customWidth="1"/>
    <col min="2" max="2" width="22.5703125" bestFit="1" customWidth="1"/>
    <col min="3" max="3" width="16.42578125" bestFit="1" customWidth="1"/>
    <col min="4" max="4" width="22.7109375" bestFit="1" customWidth="1"/>
    <col min="5" max="5" width="28.42578125" bestFit="1" customWidth="1"/>
    <col min="6" max="6" width="12" bestFit="1" customWidth="1"/>
    <col min="7" max="7" width="33.28515625" customWidth="1"/>
    <col min="8" max="8" width="29" bestFit="1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46"/>
    </row>
    <row r="2" spans="1:8" ht="17.25" customHeight="1" thickTop="1" x14ac:dyDescent="0.25">
      <c r="A2" s="110" t="s">
        <v>22</v>
      </c>
      <c r="B2" s="110"/>
      <c r="C2" s="47" t="s">
        <v>23</v>
      </c>
      <c r="D2" s="9" t="s">
        <v>24</v>
      </c>
      <c r="E2" s="21"/>
      <c r="F2" s="111" t="s">
        <v>17</v>
      </c>
      <c r="G2" s="112"/>
      <c r="H2" s="47"/>
    </row>
    <row r="3" spans="1:8" ht="31.5" customHeight="1" x14ac:dyDescent="0.25">
      <c r="A3" s="113" t="s">
        <v>1</v>
      </c>
      <c r="B3" s="113"/>
      <c r="C3" s="48" t="s">
        <v>25</v>
      </c>
      <c r="D3" s="114"/>
      <c r="E3" s="114"/>
      <c r="F3" s="115"/>
      <c r="G3" s="116"/>
      <c r="H3" s="48"/>
    </row>
    <row r="4" spans="1:8" ht="42.75" customHeight="1" x14ac:dyDescent="0.25">
      <c r="A4" s="12" t="s">
        <v>32</v>
      </c>
      <c r="B4" s="4"/>
      <c r="C4" s="4"/>
      <c r="D4" s="4"/>
      <c r="E4" s="4"/>
      <c r="F4" s="5"/>
      <c r="G4" s="4"/>
      <c r="H4" s="4"/>
    </row>
    <row r="5" spans="1:8" ht="30.75" customHeight="1" x14ac:dyDescent="0.25">
      <c r="A5" s="117" t="s">
        <v>2</v>
      </c>
      <c r="B5" s="117"/>
      <c r="C5" s="117"/>
      <c r="D5" s="117"/>
      <c r="E5" s="117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47.25" customHeight="1" x14ac:dyDescent="0.25">
      <c r="A7" s="13">
        <v>1</v>
      </c>
      <c r="B7" s="18" t="s">
        <v>30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108614.41</v>
      </c>
      <c r="H7" s="15" t="s">
        <v>11</v>
      </c>
    </row>
    <row r="8" spans="1:8" ht="47.25" customHeight="1" x14ac:dyDescent="0.25">
      <c r="A8" s="13">
        <v>2</v>
      </c>
      <c r="B8" s="18" t="s">
        <v>30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17835.5</v>
      </c>
      <c r="H8" s="15" t="s">
        <v>10</v>
      </c>
    </row>
    <row r="9" spans="1:8" ht="57" customHeight="1" x14ac:dyDescent="0.25">
      <c r="A9" s="13">
        <v>3</v>
      </c>
      <c r="B9" s="14" t="s">
        <v>30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48.75" customHeight="1" x14ac:dyDescent="0.25">
      <c r="A10" s="13">
        <v>4</v>
      </c>
      <c r="B10" s="14" t="s">
        <v>31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1025.6300000000001</v>
      </c>
      <c r="H10" s="29" t="s">
        <v>14</v>
      </c>
    </row>
    <row r="11" spans="1:8" ht="46.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127811.54000000001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321" priority="13">
      <formula>MOD(ROW(),2)=0</formula>
    </cfRule>
  </conditionalFormatting>
  <conditionalFormatting sqref="A7:D8 C11 A10:D10 A9:C9">
    <cfRule type="expression" dxfId="320" priority="12">
      <formula>MOD(ROW(),2)=0</formula>
    </cfRule>
  </conditionalFormatting>
  <conditionalFormatting sqref="D11">
    <cfRule type="expression" dxfId="319" priority="14">
      <formula>MOD(ROW(),2)=0</formula>
    </cfRule>
  </conditionalFormatting>
  <conditionalFormatting sqref="F11">
    <cfRule type="expression" dxfId="318" priority="11">
      <formula>MOD(ROW(),2)=0</formula>
    </cfRule>
  </conditionalFormatting>
  <conditionalFormatting sqref="G11">
    <cfRule type="expression" dxfId="317" priority="10">
      <formula>MOD(ROW(),2)=0</formula>
    </cfRule>
  </conditionalFormatting>
  <conditionalFormatting sqref="G9:G10">
    <cfRule type="expression" dxfId="316" priority="9">
      <formula>MOD(ROW(),2)=0</formula>
    </cfRule>
  </conditionalFormatting>
  <conditionalFormatting sqref="H7:H10">
    <cfRule type="expression" dxfId="315" priority="7">
      <formula>MOD(ROW(),2)=0</formula>
    </cfRule>
  </conditionalFormatting>
  <conditionalFormatting sqref="H11">
    <cfRule type="expression" dxfId="314" priority="8">
      <formula>MOD(ROW(),2)=0</formula>
    </cfRule>
  </conditionalFormatting>
  <conditionalFormatting sqref="E11">
    <cfRule type="expression" dxfId="313" priority="6">
      <formula>MOD(ROW(),2)=0</formula>
    </cfRule>
  </conditionalFormatting>
  <conditionalFormatting sqref="G8">
    <cfRule type="expression" dxfId="312" priority="4">
      <formula>MOD(ROW(),2)=0</formula>
    </cfRule>
    <cfRule type="expression" dxfId="311" priority="5">
      <formula>MOD(ROW(),2)=1</formula>
    </cfRule>
  </conditionalFormatting>
  <conditionalFormatting sqref="G7">
    <cfRule type="expression" dxfId="310" priority="2">
      <formula>MOD(ROW(),2)=0</formula>
    </cfRule>
    <cfRule type="expression" dxfId="309" priority="3">
      <formula>MOD(ROW(),2)=1</formula>
    </cfRule>
  </conditionalFormatting>
  <conditionalFormatting sqref="D9">
    <cfRule type="expression" dxfId="308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F1F2-9966-4394-B0FE-BE07F34E5809}">
  <sheetPr>
    <tabColor theme="0"/>
  </sheetPr>
  <dimension ref="A1:H11"/>
  <sheetViews>
    <sheetView workbookViewId="0">
      <selection activeCell="A4" sqref="A4"/>
    </sheetView>
  </sheetViews>
  <sheetFormatPr defaultRowHeight="15" x14ac:dyDescent="0.25"/>
  <cols>
    <col min="1" max="1" width="18" bestFit="1" customWidth="1"/>
    <col min="2" max="2" width="22.5703125" bestFit="1" customWidth="1"/>
    <col min="3" max="3" width="16.42578125" bestFit="1" customWidth="1"/>
    <col min="4" max="4" width="22.7109375" bestFit="1" customWidth="1"/>
    <col min="5" max="5" width="28.140625" customWidth="1"/>
    <col min="6" max="6" width="12" bestFit="1" customWidth="1"/>
    <col min="7" max="7" width="37.140625" customWidth="1"/>
    <col min="8" max="8" width="22.8554687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49"/>
    </row>
    <row r="2" spans="1:8" ht="17.25" customHeight="1" thickTop="1" x14ac:dyDescent="0.25">
      <c r="A2" s="110" t="s">
        <v>22</v>
      </c>
      <c r="B2" s="110"/>
      <c r="C2" s="50" t="s">
        <v>23</v>
      </c>
      <c r="D2" s="9" t="s">
        <v>24</v>
      </c>
      <c r="E2" s="21"/>
      <c r="F2" s="111" t="s">
        <v>17</v>
      </c>
      <c r="G2" s="112"/>
      <c r="H2" s="50"/>
    </row>
    <row r="3" spans="1:8" ht="30" customHeight="1" x14ac:dyDescent="0.25">
      <c r="A3" s="113" t="s">
        <v>1</v>
      </c>
      <c r="B3" s="113"/>
      <c r="C3" s="51" t="s">
        <v>25</v>
      </c>
      <c r="D3" s="114"/>
      <c r="E3" s="114"/>
      <c r="F3" s="115"/>
      <c r="G3" s="116"/>
      <c r="H3" s="51"/>
    </row>
    <row r="4" spans="1:8" ht="43.5" customHeight="1" x14ac:dyDescent="0.25">
      <c r="A4" s="12" t="s">
        <v>36</v>
      </c>
      <c r="B4" s="4"/>
      <c r="C4" s="4"/>
      <c r="D4" s="4"/>
      <c r="E4" s="4"/>
      <c r="F4" s="5"/>
      <c r="G4" s="4"/>
      <c r="H4" s="4"/>
    </row>
    <row r="5" spans="1:8" ht="30.75" customHeight="1" x14ac:dyDescent="0.25">
      <c r="A5" s="117" t="s">
        <v>2</v>
      </c>
      <c r="B5" s="117"/>
      <c r="C5" s="117"/>
      <c r="D5" s="117"/>
      <c r="E5" s="117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" customHeight="1" x14ac:dyDescent="0.25">
      <c r="A7" s="13">
        <v>1</v>
      </c>
      <c r="B7" s="18" t="s">
        <v>37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107367.14</v>
      </c>
      <c r="H7" s="15" t="s">
        <v>11</v>
      </c>
    </row>
    <row r="8" spans="1:8" ht="30.75" customHeight="1" x14ac:dyDescent="0.25">
      <c r="A8" s="13">
        <v>2</v>
      </c>
      <c r="B8" s="18" t="s">
        <v>37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17629.86</v>
      </c>
      <c r="H8" s="15" t="s">
        <v>10</v>
      </c>
    </row>
    <row r="9" spans="1:8" ht="53.25" customHeight="1" x14ac:dyDescent="0.25">
      <c r="A9" s="13">
        <v>3</v>
      </c>
      <c r="B9" s="14" t="s">
        <v>37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51" customHeight="1" x14ac:dyDescent="0.25">
      <c r="A10" s="13">
        <v>4</v>
      </c>
      <c r="B10" s="18">
        <v>45460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16200</v>
      </c>
      <c r="H10" s="29" t="s">
        <v>14</v>
      </c>
    </row>
    <row r="11" spans="1:8" ht="44.2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141533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307" priority="13">
      <formula>MOD(ROW(),2)=0</formula>
    </cfRule>
  </conditionalFormatting>
  <conditionalFormatting sqref="A7:D8 C11 A10:D10 A9:C9">
    <cfRule type="expression" dxfId="306" priority="12">
      <formula>MOD(ROW(),2)=0</formula>
    </cfRule>
  </conditionalFormatting>
  <conditionalFormatting sqref="D11">
    <cfRule type="expression" dxfId="305" priority="14">
      <formula>MOD(ROW(),2)=0</formula>
    </cfRule>
  </conditionalFormatting>
  <conditionalFormatting sqref="F11">
    <cfRule type="expression" dxfId="304" priority="11">
      <formula>MOD(ROW(),2)=0</formula>
    </cfRule>
  </conditionalFormatting>
  <conditionalFormatting sqref="G11">
    <cfRule type="expression" dxfId="303" priority="10">
      <formula>MOD(ROW(),2)=0</formula>
    </cfRule>
  </conditionalFormatting>
  <conditionalFormatting sqref="G9:G10">
    <cfRule type="expression" dxfId="302" priority="9">
      <formula>MOD(ROW(),2)=0</formula>
    </cfRule>
  </conditionalFormatting>
  <conditionalFormatting sqref="H7:H10">
    <cfRule type="expression" dxfId="301" priority="7">
      <formula>MOD(ROW(),2)=0</formula>
    </cfRule>
  </conditionalFormatting>
  <conditionalFormatting sqref="H11">
    <cfRule type="expression" dxfId="300" priority="8">
      <formula>MOD(ROW(),2)=0</formula>
    </cfRule>
  </conditionalFormatting>
  <conditionalFormatting sqref="E11">
    <cfRule type="expression" dxfId="299" priority="6">
      <formula>MOD(ROW(),2)=0</formula>
    </cfRule>
  </conditionalFormatting>
  <conditionalFormatting sqref="G8">
    <cfRule type="expression" dxfId="298" priority="4">
      <formula>MOD(ROW(),2)=0</formula>
    </cfRule>
    <cfRule type="expression" dxfId="297" priority="5">
      <formula>MOD(ROW(),2)=1</formula>
    </cfRule>
  </conditionalFormatting>
  <conditionalFormatting sqref="G7">
    <cfRule type="expression" dxfId="296" priority="2">
      <formula>MOD(ROW(),2)=0</formula>
    </cfRule>
    <cfRule type="expression" dxfId="295" priority="3">
      <formula>MOD(ROW(),2)=1</formula>
    </cfRule>
  </conditionalFormatting>
  <conditionalFormatting sqref="D9">
    <cfRule type="expression" dxfId="29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6F35-2092-4E6C-84A5-5F5C5CA46B75}">
  <sheetPr>
    <tabColor theme="0"/>
  </sheetPr>
  <dimension ref="A1:H11"/>
  <sheetViews>
    <sheetView workbookViewId="0">
      <selection activeCell="D9" sqref="D9"/>
    </sheetView>
  </sheetViews>
  <sheetFormatPr defaultRowHeight="15" x14ac:dyDescent="0.25"/>
  <cols>
    <col min="1" max="1" width="18.42578125" customWidth="1"/>
    <col min="2" max="2" width="23" customWidth="1"/>
    <col min="3" max="3" width="20.42578125" customWidth="1"/>
    <col min="4" max="4" width="21.7109375" customWidth="1"/>
    <col min="5" max="5" width="27.7109375" customWidth="1"/>
    <col min="6" max="6" width="12.140625" customWidth="1"/>
    <col min="7" max="7" width="37.140625" customWidth="1"/>
    <col min="8" max="8" width="29.140625" customWidth="1"/>
  </cols>
  <sheetData>
    <row r="1" spans="1:8" ht="35.25" customHeight="1" thickBot="1" x14ac:dyDescent="0.3">
      <c r="A1" s="109" t="s">
        <v>21</v>
      </c>
      <c r="B1" s="109"/>
      <c r="C1" s="109"/>
      <c r="D1" s="109"/>
      <c r="E1" s="109"/>
      <c r="F1" s="109"/>
      <c r="G1" s="109"/>
      <c r="H1" s="53"/>
    </row>
    <row r="2" spans="1:8" ht="18" customHeight="1" thickTop="1" x14ac:dyDescent="0.25">
      <c r="A2" s="110" t="s">
        <v>22</v>
      </c>
      <c r="B2" s="110"/>
      <c r="C2" s="54" t="s">
        <v>23</v>
      </c>
      <c r="D2" s="9" t="s">
        <v>24</v>
      </c>
      <c r="E2" s="21"/>
      <c r="F2" s="111" t="s">
        <v>17</v>
      </c>
      <c r="G2" s="112"/>
      <c r="H2" s="54"/>
    </row>
    <row r="3" spans="1:8" ht="45.6" customHeight="1" x14ac:dyDescent="0.25">
      <c r="A3" s="113" t="s">
        <v>1</v>
      </c>
      <c r="B3" s="113"/>
      <c r="C3" s="55" t="s">
        <v>25</v>
      </c>
      <c r="D3" s="114"/>
      <c r="E3" s="114"/>
      <c r="F3" s="115"/>
      <c r="G3" s="116"/>
      <c r="H3" s="55"/>
    </row>
    <row r="4" spans="1:8" ht="15.75" x14ac:dyDescent="0.25">
      <c r="A4" s="12" t="s">
        <v>46</v>
      </c>
      <c r="B4" s="4"/>
      <c r="C4" s="4"/>
      <c r="D4" s="4"/>
      <c r="E4" s="4"/>
      <c r="F4" s="5"/>
      <c r="G4" s="4"/>
      <c r="H4" s="4"/>
    </row>
    <row r="5" spans="1:8" ht="30.75" customHeight="1" x14ac:dyDescent="0.25">
      <c r="A5" s="117" t="s">
        <v>2</v>
      </c>
      <c r="B5" s="117"/>
      <c r="C5" s="117"/>
      <c r="D5" s="117"/>
      <c r="E5" s="117"/>
      <c r="F5" s="5"/>
      <c r="G5" s="1"/>
      <c r="H5" s="1"/>
    </row>
    <row r="6" spans="1:8" ht="18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.75" customHeight="1" x14ac:dyDescent="0.25">
      <c r="A7" s="13">
        <v>1</v>
      </c>
      <c r="B7" s="18" t="s">
        <v>38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106927.95</v>
      </c>
      <c r="H7" s="15" t="s">
        <v>11</v>
      </c>
    </row>
    <row r="8" spans="1:8" ht="30.75" customHeight="1" x14ac:dyDescent="0.25">
      <c r="A8" s="13">
        <v>2</v>
      </c>
      <c r="B8" s="18" t="s">
        <v>38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17556.580000000002</v>
      </c>
      <c r="H8" s="15" t="s">
        <v>10</v>
      </c>
    </row>
    <row r="9" spans="1:8" ht="41.25" customHeight="1" x14ac:dyDescent="0.25">
      <c r="A9" s="13">
        <v>3</v>
      </c>
      <c r="B9" s="14" t="s">
        <v>38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37.5" customHeight="1" x14ac:dyDescent="0.25">
      <c r="A10" s="13">
        <v>4</v>
      </c>
      <c r="B10" s="18" t="s">
        <v>39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436.88</v>
      </c>
      <c r="H10" s="29" t="s">
        <v>14</v>
      </c>
    </row>
    <row r="11" spans="1:8" ht="30.7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125257.41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93" priority="13">
      <formula>MOD(ROW(),2)=0</formula>
    </cfRule>
  </conditionalFormatting>
  <conditionalFormatting sqref="A7:D8 C11 A10:D10 A9:C9">
    <cfRule type="expression" dxfId="292" priority="12">
      <formula>MOD(ROW(),2)=0</formula>
    </cfRule>
  </conditionalFormatting>
  <conditionalFormatting sqref="D11">
    <cfRule type="expression" dxfId="291" priority="14">
      <formula>MOD(ROW(),2)=0</formula>
    </cfRule>
  </conditionalFormatting>
  <conditionalFormatting sqref="F11">
    <cfRule type="expression" dxfId="290" priority="11">
      <formula>MOD(ROW(),2)=0</formula>
    </cfRule>
  </conditionalFormatting>
  <conditionalFormatting sqref="G11">
    <cfRule type="expression" dxfId="289" priority="10">
      <formula>MOD(ROW(),2)=0</formula>
    </cfRule>
  </conditionalFormatting>
  <conditionalFormatting sqref="G9:G10">
    <cfRule type="expression" dxfId="288" priority="9">
      <formula>MOD(ROW(),2)=0</formula>
    </cfRule>
  </conditionalFormatting>
  <conditionalFormatting sqref="H7:H10">
    <cfRule type="expression" dxfId="287" priority="7">
      <formula>MOD(ROW(),2)=0</formula>
    </cfRule>
  </conditionalFormatting>
  <conditionalFormatting sqref="H11">
    <cfRule type="expression" dxfId="286" priority="8">
      <formula>MOD(ROW(),2)=0</formula>
    </cfRule>
  </conditionalFormatting>
  <conditionalFormatting sqref="E11">
    <cfRule type="expression" dxfId="285" priority="6">
      <formula>MOD(ROW(),2)=0</formula>
    </cfRule>
  </conditionalFormatting>
  <conditionalFormatting sqref="G8">
    <cfRule type="expression" dxfId="284" priority="4">
      <formula>MOD(ROW(),2)=0</formula>
    </cfRule>
    <cfRule type="expression" dxfId="283" priority="5">
      <formula>MOD(ROW(),2)=1</formula>
    </cfRule>
  </conditionalFormatting>
  <conditionalFormatting sqref="G7">
    <cfRule type="expression" dxfId="282" priority="2">
      <formula>MOD(ROW(),2)=0</formula>
    </cfRule>
    <cfRule type="expression" dxfId="281" priority="3">
      <formula>MOD(ROW(),2)=1</formula>
    </cfRule>
  </conditionalFormatting>
  <conditionalFormatting sqref="D9">
    <cfRule type="expression" dxfId="280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1630-6343-4DCB-B3C0-A5196142517B}">
  <sheetPr>
    <tabColor theme="0"/>
  </sheetPr>
  <dimension ref="A1:H11"/>
  <sheetViews>
    <sheetView workbookViewId="0">
      <selection activeCell="A5" sqref="A5:E5"/>
    </sheetView>
  </sheetViews>
  <sheetFormatPr defaultRowHeight="15" x14ac:dyDescent="0.25"/>
  <cols>
    <col min="1" max="1" width="21.5703125" customWidth="1"/>
    <col min="2" max="2" width="20.7109375" customWidth="1"/>
    <col min="3" max="3" width="22.28515625" customWidth="1"/>
    <col min="4" max="4" width="26.42578125" customWidth="1"/>
    <col min="5" max="5" width="20.42578125" customWidth="1"/>
    <col min="6" max="6" width="15.5703125" bestFit="1" customWidth="1"/>
    <col min="7" max="7" width="37.42578125" customWidth="1"/>
    <col min="8" max="8" width="37.710937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56"/>
    </row>
    <row r="2" spans="1:8" ht="29.45" customHeight="1" thickTop="1" x14ac:dyDescent="0.25">
      <c r="A2" s="110" t="s">
        <v>22</v>
      </c>
      <c r="B2" s="110"/>
      <c r="C2" s="57" t="s">
        <v>23</v>
      </c>
      <c r="D2" s="9" t="s">
        <v>24</v>
      </c>
      <c r="E2" s="21"/>
      <c r="F2" s="111" t="s">
        <v>17</v>
      </c>
      <c r="G2" s="112"/>
      <c r="H2" s="57"/>
    </row>
    <row r="3" spans="1:8" ht="42" customHeight="1" x14ac:dyDescent="0.25">
      <c r="A3" s="113" t="s">
        <v>1</v>
      </c>
      <c r="B3" s="113"/>
      <c r="C3" s="58" t="s">
        <v>25</v>
      </c>
      <c r="D3" s="114"/>
      <c r="E3" s="114"/>
      <c r="F3" s="115"/>
      <c r="G3" s="116"/>
      <c r="H3" s="58"/>
    </row>
    <row r="4" spans="1:8" ht="15.75" x14ac:dyDescent="0.25">
      <c r="A4" s="12" t="s">
        <v>47</v>
      </c>
      <c r="B4" s="4"/>
      <c r="C4" s="4"/>
      <c r="D4" s="4"/>
      <c r="E4" s="4"/>
      <c r="F4" s="5"/>
      <c r="G4" s="4"/>
      <c r="H4" s="4"/>
    </row>
    <row r="5" spans="1:8" ht="22.9" customHeight="1" x14ac:dyDescent="0.25">
      <c r="A5" s="117" t="s">
        <v>2</v>
      </c>
      <c r="B5" s="117"/>
      <c r="C5" s="117"/>
      <c r="D5" s="117"/>
      <c r="E5" s="117"/>
      <c r="F5" s="5"/>
      <c r="G5" s="1"/>
      <c r="H5" s="1"/>
    </row>
    <row r="6" spans="1:8" ht="27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8.9" customHeight="1" x14ac:dyDescent="0.25">
      <c r="A7" s="13">
        <v>1</v>
      </c>
      <c r="B7" s="18" t="s">
        <v>41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109683.92</v>
      </c>
      <c r="H7" s="15" t="s">
        <v>11</v>
      </c>
    </row>
    <row r="8" spans="1:8" ht="28.9" customHeight="1" x14ac:dyDescent="0.25">
      <c r="A8" s="13">
        <v>2</v>
      </c>
      <c r="B8" s="18" t="s">
        <v>41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18013</v>
      </c>
      <c r="H8" s="15" t="s">
        <v>10</v>
      </c>
    </row>
    <row r="9" spans="1:8" ht="43.15" customHeight="1" x14ac:dyDescent="0.25">
      <c r="A9" s="13">
        <v>3</v>
      </c>
      <c r="B9" s="14" t="s">
        <v>41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42" customHeight="1" x14ac:dyDescent="0.25">
      <c r="A10" s="13">
        <v>4</v>
      </c>
      <c r="B10" s="18" t="s">
        <v>42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26.4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128032.92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79" priority="13">
      <formula>MOD(ROW(),2)=0</formula>
    </cfRule>
  </conditionalFormatting>
  <conditionalFormatting sqref="A7:D8 C11 A10:D10 A9:C9">
    <cfRule type="expression" dxfId="278" priority="12">
      <formula>MOD(ROW(),2)=0</formula>
    </cfRule>
  </conditionalFormatting>
  <conditionalFormatting sqref="D11">
    <cfRule type="expression" dxfId="277" priority="14">
      <formula>MOD(ROW(),2)=0</formula>
    </cfRule>
  </conditionalFormatting>
  <conditionalFormatting sqref="F11">
    <cfRule type="expression" dxfId="276" priority="11">
      <formula>MOD(ROW(),2)=0</formula>
    </cfRule>
  </conditionalFormatting>
  <conditionalFormatting sqref="G11">
    <cfRule type="expression" dxfId="275" priority="10">
      <formula>MOD(ROW(),2)=0</formula>
    </cfRule>
  </conditionalFormatting>
  <conditionalFormatting sqref="G9:G10">
    <cfRule type="expression" dxfId="274" priority="9">
      <formula>MOD(ROW(),2)=0</formula>
    </cfRule>
  </conditionalFormatting>
  <conditionalFormatting sqref="H7:H10">
    <cfRule type="expression" dxfId="273" priority="7">
      <formula>MOD(ROW(),2)=0</formula>
    </cfRule>
  </conditionalFormatting>
  <conditionalFormatting sqref="H11">
    <cfRule type="expression" dxfId="272" priority="8">
      <formula>MOD(ROW(),2)=0</formula>
    </cfRule>
  </conditionalFormatting>
  <conditionalFormatting sqref="E11">
    <cfRule type="expression" dxfId="271" priority="6">
      <formula>MOD(ROW(),2)=0</formula>
    </cfRule>
  </conditionalFormatting>
  <conditionalFormatting sqref="G8">
    <cfRule type="expression" dxfId="270" priority="4">
      <formula>MOD(ROW(),2)=0</formula>
    </cfRule>
    <cfRule type="expression" dxfId="269" priority="5">
      <formula>MOD(ROW(),2)=1</formula>
    </cfRule>
  </conditionalFormatting>
  <conditionalFormatting sqref="G7">
    <cfRule type="expression" dxfId="268" priority="2">
      <formula>MOD(ROW(),2)=0</formula>
    </cfRule>
    <cfRule type="expression" dxfId="267" priority="3">
      <formula>MOD(ROW(),2)=1</formula>
    </cfRule>
  </conditionalFormatting>
  <conditionalFormatting sqref="D9">
    <cfRule type="expression" dxfId="266" priority="1">
      <formula>MOD(ROW(),2)=0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0C25-DDB6-4698-A9E1-307278C9D372}">
  <dimension ref="A1:H11"/>
  <sheetViews>
    <sheetView workbookViewId="0">
      <selection activeCell="G22" sqref="G22"/>
    </sheetView>
  </sheetViews>
  <sheetFormatPr defaultRowHeight="15" x14ac:dyDescent="0.25"/>
  <cols>
    <col min="1" max="1" width="20.42578125" customWidth="1"/>
    <col min="2" max="2" width="21.42578125" customWidth="1"/>
    <col min="3" max="3" width="22.140625" customWidth="1"/>
    <col min="4" max="4" width="24.28515625" customWidth="1"/>
    <col min="5" max="5" width="20.140625" customWidth="1"/>
    <col min="6" max="6" width="12" bestFit="1" customWidth="1"/>
    <col min="7" max="7" width="38.5703125" customWidth="1"/>
    <col min="8" max="8" width="37.140625" customWidth="1"/>
  </cols>
  <sheetData>
    <row r="1" spans="1:8" ht="31.5" thickBot="1" x14ac:dyDescent="0.3">
      <c r="A1" s="109" t="s">
        <v>21</v>
      </c>
      <c r="B1" s="109"/>
      <c r="C1" s="109"/>
      <c r="D1" s="109"/>
      <c r="E1" s="109"/>
      <c r="F1" s="109"/>
      <c r="G1" s="109"/>
      <c r="H1" s="59"/>
    </row>
    <row r="2" spans="1:8" ht="30" customHeight="1" thickTop="1" x14ac:dyDescent="0.25">
      <c r="A2" s="110" t="s">
        <v>22</v>
      </c>
      <c r="B2" s="110"/>
      <c r="C2" s="60" t="s">
        <v>23</v>
      </c>
      <c r="D2" s="9" t="s">
        <v>24</v>
      </c>
      <c r="E2" s="21"/>
      <c r="F2" s="111" t="s">
        <v>17</v>
      </c>
      <c r="G2" s="112"/>
      <c r="H2" s="60"/>
    </row>
    <row r="3" spans="1:8" ht="42" customHeight="1" x14ac:dyDescent="0.25">
      <c r="A3" s="113" t="s">
        <v>1</v>
      </c>
      <c r="B3" s="113"/>
      <c r="C3" s="61" t="s">
        <v>25</v>
      </c>
      <c r="D3" s="114"/>
      <c r="E3" s="114"/>
      <c r="F3" s="115"/>
      <c r="G3" s="116"/>
      <c r="H3" s="61"/>
    </row>
    <row r="4" spans="1:8" ht="23.25" customHeight="1" x14ac:dyDescent="0.25">
      <c r="A4" s="12" t="s">
        <v>48</v>
      </c>
      <c r="B4" s="4"/>
      <c r="C4" s="4"/>
      <c r="D4" s="4"/>
      <c r="E4" s="4"/>
      <c r="F4" s="5"/>
      <c r="G4" s="4"/>
      <c r="H4" s="4"/>
    </row>
    <row r="5" spans="1:8" ht="26.25" customHeight="1" x14ac:dyDescent="0.25">
      <c r="A5" s="117" t="s">
        <v>2</v>
      </c>
      <c r="B5" s="117"/>
      <c r="C5" s="117"/>
      <c r="D5" s="117"/>
      <c r="E5" s="117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1.5" customHeight="1" x14ac:dyDescent="0.25">
      <c r="A7" s="13">
        <v>1</v>
      </c>
      <c r="B7" s="18" t="s">
        <v>50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107781.69</v>
      </c>
      <c r="H7" s="15" t="s">
        <v>11</v>
      </c>
    </row>
    <row r="8" spans="1:8" ht="33.75" customHeight="1" x14ac:dyDescent="0.25">
      <c r="A8" s="13">
        <v>2</v>
      </c>
      <c r="B8" s="18" t="s">
        <v>50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17783.98</v>
      </c>
      <c r="H8" s="15" t="s">
        <v>10</v>
      </c>
    </row>
    <row r="9" spans="1:8" ht="54" customHeight="1" x14ac:dyDescent="0.25">
      <c r="A9" s="13">
        <v>3</v>
      </c>
      <c r="B9" s="14" t="s">
        <v>50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46.5" customHeight="1" x14ac:dyDescent="0.25">
      <c r="A10" s="13">
        <v>4</v>
      </c>
      <c r="B10" s="18" t="s">
        <v>51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4599.78</v>
      </c>
      <c r="H10" s="29" t="s">
        <v>14</v>
      </c>
    </row>
    <row r="11" spans="1:8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130501.45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65" priority="13">
      <formula>MOD(ROW(),2)=0</formula>
    </cfRule>
  </conditionalFormatting>
  <conditionalFormatting sqref="A7:D8 C11 A10:D10 A9:C9">
    <cfRule type="expression" dxfId="264" priority="12">
      <formula>MOD(ROW(),2)=0</formula>
    </cfRule>
  </conditionalFormatting>
  <conditionalFormatting sqref="D11">
    <cfRule type="expression" dxfId="263" priority="14">
      <formula>MOD(ROW(),2)=0</formula>
    </cfRule>
  </conditionalFormatting>
  <conditionalFormatting sqref="F11">
    <cfRule type="expression" dxfId="262" priority="11">
      <formula>MOD(ROW(),2)=0</formula>
    </cfRule>
  </conditionalFormatting>
  <conditionalFormatting sqref="G11">
    <cfRule type="expression" dxfId="261" priority="10">
      <formula>MOD(ROW(),2)=0</formula>
    </cfRule>
  </conditionalFormatting>
  <conditionalFormatting sqref="G9:G10">
    <cfRule type="expression" dxfId="260" priority="9">
      <formula>MOD(ROW(),2)=0</formula>
    </cfRule>
  </conditionalFormatting>
  <conditionalFormatting sqref="H7:H10">
    <cfRule type="expression" dxfId="259" priority="7">
      <formula>MOD(ROW(),2)=0</formula>
    </cfRule>
  </conditionalFormatting>
  <conditionalFormatting sqref="H11">
    <cfRule type="expression" dxfId="258" priority="8">
      <formula>MOD(ROW(),2)=0</formula>
    </cfRule>
  </conditionalFormatting>
  <conditionalFormatting sqref="E11">
    <cfRule type="expression" dxfId="257" priority="6">
      <formula>MOD(ROW(),2)=0</formula>
    </cfRule>
  </conditionalFormatting>
  <conditionalFormatting sqref="G8">
    <cfRule type="expression" dxfId="256" priority="4">
      <formula>MOD(ROW(),2)=0</formula>
    </cfRule>
    <cfRule type="expression" dxfId="255" priority="5">
      <formula>MOD(ROW(),2)=1</formula>
    </cfRule>
  </conditionalFormatting>
  <conditionalFormatting sqref="G7">
    <cfRule type="expression" dxfId="254" priority="2">
      <formula>MOD(ROW(),2)=0</formula>
    </cfRule>
    <cfRule type="expression" dxfId="253" priority="3">
      <formula>MOD(ROW(),2)=1</formula>
    </cfRule>
  </conditionalFormatting>
  <conditionalFormatting sqref="D9">
    <cfRule type="expression" dxfId="25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28</vt:i4>
      </vt:variant>
    </vt:vector>
  </HeadingPairs>
  <TitlesOfParts>
    <vt:vector size="28" baseType="lpstr">
      <vt:lpstr>SIJEČANJ 2024.</vt:lpstr>
      <vt:lpstr>VELJAČA 2024. </vt:lpstr>
      <vt:lpstr>OŽUJAK 2024.</vt:lpstr>
      <vt:lpstr>TRAVANJ 2024. </vt:lpstr>
      <vt:lpstr>SVIBANJ 2024.</vt:lpstr>
      <vt:lpstr>LIPANJ 2024. </vt:lpstr>
      <vt:lpstr> SRPANJ 2024. </vt:lpstr>
      <vt:lpstr> KOLOVOZ 2024.</vt:lpstr>
      <vt:lpstr>RUJAN 2024.</vt:lpstr>
      <vt:lpstr>LISTOPAD 2024.</vt:lpstr>
      <vt:lpstr>STUDENI 2024</vt:lpstr>
      <vt:lpstr>PROSINAC 2024.</vt:lpstr>
      <vt:lpstr>SIJEČANJ 2025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  <vt:lpstr>01.2026.</vt:lpstr>
      <vt:lpstr>02.2026.</vt:lpstr>
      <vt:lpstr>03.2026.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Irena TUS</cp:lastModifiedBy>
  <cp:lastPrinted>2024-03-11T11:57:53Z</cp:lastPrinted>
  <dcterms:created xsi:type="dcterms:W3CDTF">2016-11-01T03:33:07Z</dcterms:created>
  <dcterms:modified xsi:type="dcterms:W3CDTF">2026-04-28T08:56:16Z</dcterms:modified>
</cp:coreProperties>
</file>