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E:\2024  godina\"/>
    </mc:Choice>
  </mc:AlternateContent>
  <xr:revisionPtr revIDLastSave="0" documentId="13_ncr:1_{5CA8511E-1CF9-468D-8019-3A2D723E0345}" xr6:coauthVersionLast="37" xr6:coauthVersionMax="37" xr10:uidLastSave="{00000000-0000-0000-0000-000000000000}"/>
  <bookViews>
    <workbookView xWindow="0" yWindow="0" windowWidth="25200" windowHeight="11775" firstSheet="4" activeTab="10" xr2:uid="{00000000-000D-0000-FFFF-FFFF00000000}"/>
  </bookViews>
  <sheets>
    <sheet name="SIJEČANJ 2024." sheetId="4" r:id="rId1"/>
    <sheet name="VELJAČA 2024. " sheetId="1" r:id="rId2"/>
    <sheet name="OŽUJAK 2024." sheetId="5" r:id="rId3"/>
    <sheet name="TRAVANJ 2024. " sheetId="6" r:id="rId4"/>
    <sheet name="SVIBANJ 2024." sheetId="7" r:id="rId5"/>
    <sheet name="LIPANJ 2024. " sheetId="8" r:id="rId6"/>
    <sheet name=" SRPANJ 2024. " sheetId="9" r:id="rId7"/>
    <sheet name=" KOLOVOZ 2024." sheetId="10" r:id="rId8"/>
    <sheet name="RUJAN 2024." sheetId="11" r:id="rId9"/>
    <sheet name="LISTOPAD 2024." sheetId="12" r:id="rId10"/>
    <sheet name="STUDENI 2024" sheetId="13" r:id="rId11"/>
  </sheets>
  <definedNames>
    <definedName name="Br_fakture">#REF!</definedName>
    <definedName name="NazivTvrtke">'VELJAČA 2024. '!#REF!</definedName>
    <definedName name="PojedinostiOBrFakture">"PojedinostiOFakturi[Br fakture]"</definedName>
    <definedName name="rngInvoice">'VELJAČA 2024. '!#REF!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G11" i="13" l="1"/>
  <c r="G11" i="12" l="1"/>
  <c r="G11" i="9" l="1"/>
  <c r="G11" i="11"/>
  <c r="G11" i="10" l="1"/>
  <c r="G11" i="8" l="1"/>
  <c r="G11" i="7" l="1"/>
  <c r="G11" i="6" l="1"/>
  <c r="G11" i="5" l="1"/>
  <c r="G11" i="4" l="1"/>
  <c r="G11" i="1" l="1"/>
</calcChain>
</file>

<file path=xl/sharedStrings.xml><?xml version="1.0" encoding="utf-8"?>
<sst xmlns="http://schemas.openxmlformats.org/spreadsheetml/2006/main" count="448" uniqueCount="58">
  <si>
    <t>Sjedište primatelja</t>
  </si>
  <si>
    <t>Poštanski broj i grad: 47 000 Karlovac</t>
  </si>
  <si>
    <t>INFORMACIJE O TROŠENJU SREDSTAVA</t>
  </si>
  <si>
    <t>Rb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</si>
  <si>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</si>
  <si>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</si>
  <si>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</si>
  <si>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</si>
  <si>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</si>
  <si>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</si>
  <si>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</si>
  <si>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</si>
  <si>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</si>
  <si>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</si>
  <si>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</si>
  <si>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Zaposlenici</t>
  </si>
  <si>
    <t>UKUPNO:</t>
  </si>
  <si>
    <t>Isplate iz proračuna: Ministarstvo znanosti i obrazovanja</t>
  </si>
  <si>
    <t>DRŽAVNI PRORAČUN RH</t>
  </si>
  <si>
    <t>Zagreb</t>
  </si>
  <si>
    <t>3295 Novčana naknada zbog nezapošljavanja osoba s invaliditetom</t>
  </si>
  <si>
    <t>Naziv ustanove: Trgovačko ugostiteljska škola</t>
  </si>
  <si>
    <t>Adresa: Radićeva 8 i 10</t>
  </si>
  <si>
    <t>OIB: 96309520796</t>
  </si>
  <si>
    <t>E-pošta: tus@ka.ht.hr</t>
  </si>
  <si>
    <t>T: Telefonski broj: 047/ 612-137</t>
  </si>
  <si>
    <t>09.02.2024.</t>
  </si>
  <si>
    <t>10.01.2024.</t>
  </si>
  <si>
    <t>26.01.2024.</t>
  </si>
  <si>
    <t>11.03.2024.</t>
  </si>
  <si>
    <t>09.05.2024.</t>
  </si>
  <si>
    <t>27.05.2024.</t>
  </si>
  <si>
    <t>Svibanj 2024.g.</t>
  </si>
  <si>
    <t>25.03.2024.</t>
  </si>
  <si>
    <t>10.04.2024.</t>
  </si>
  <si>
    <t>15.04.2024.</t>
  </si>
  <si>
    <t>Lipanj 2024.g.</t>
  </si>
  <si>
    <t>10.06.2024.</t>
  </si>
  <si>
    <t>09.07.2024.</t>
  </si>
  <si>
    <t>26.07.2024.</t>
  </si>
  <si>
    <t>Veljaća 2024.g.</t>
  </si>
  <si>
    <t>09.08.2024.</t>
  </si>
  <si>
    <t>26.08.2024.</t>
  </si>
  <si>
    <t>Sijećanj 2024.</t>
  </si>
  <si>
    <t>Ožujak  2024.g.</t>
  </si>
  <si>
    <t>Travanj  2024.g.</t>
  </si>
  <si>
    <t>Srpanj  2024.g.</t>
  </si>
  <si>
    <t>Kolovoz  2024.g.</t>
  </si>
  <si>
    <t>Rujan  2024.g.</t>
  </si>
  <si>
    <t>Listopad 2024.g.</t>
  </si>
  <si>
    <t>09.09.2024.</t>
  </si>
  <si>
    <t>27.09.2024.</t>
  </si>
  <si>
    <t>09.10.2024.</t>
  </si>
  <si>
    <t>27.112024.</t>
  </si>
  <si>
    <t>Studeni  2024.</t>
  </si>
  <si>
    <t>27.10.2024.</t>
  </si>
  <si>
    <t>09.11.2024.</t>
  </si>
  <si>
    <t>09.112024.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</si>
</sst>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(* #,##0_);_(* \(#,##0\);_(* &quot;-&quot;_);_(@_)"/>
    <numFmt numFmtId="167" formatCode="_(* #,##0.00_);_(* \(#,##0.00\);_(* &quot;-&quot;??_);_(@_)"/>
    <numFmt numFmtId="168" formatCode="#,##0.00\ [$€-41A]"/>
    <numFmt numFmtId="169" formatCode="#,##0.00\ [$€-1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8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8" fillId="35" borderId="0" xfId="7" applyFont="1" applyFill="1" applyAlignment="1">
      <alignment horizontal="left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7" borderId="9" xfId="7" applyFont="1" applyFill="1" applyBorder="1" applyAlignment="1">
      <alignment horizontal="center" vertical="center" wrapText="1"/>
    </xf>
    <xf numFmtId="0" fontId="31" fillId="0" borderId="11" xfId="8" applyFont="1" applyFill="1" applyBorder="1" applyAlignment="1" applyProtection="1">
      <alignment horizontal="center" vertical="center"/>
    </xf>
    <xf numFmtId="0" fontId="31" fillId="0" borderId="11" xfId="8" applyNumberFormat="1" applyFont="1" applyBorder="1" applyAlignment="1">
      <alignment horizontal="center" vertical="center"/>
    </xf>
    <xf numFmtId="0" fontId="26" fillId="0" borderId="0" xfId="2" applyFont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 wrapText="1"/>
    </xf>
    <xf numFmtId="0" fontId="32" fillId="38" borderId="10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9" xfId="7" applyFont="1" applyFill="1" applyBorder="1" applyAlignment="1">
      <alignment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33" fillId="2" borderId="11" xfId="0" applyNumberFormat="1" applyFont="1" applyFill="1" applyBorder="1" applyAlignment="1">
      <alignment horizontal="center" vertical="center"/>
    </xf>
    <xf numFmtId="168" fontId="33" fillId="2" borderId="11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 shrinkToFit="1"/>
    </xf>
    <xf numFmtId="49" fontId="1" fillId="2" borderId="11" xfId="0" applyNumberFormat="1" applyFont="1" applyFill="1" applyBorder="1" applyAlignment="1">
      <alignment horizontal="center" vertical="center" wrapText="1"/>
    </xf>
    <xf numFmtId="169" fontId="34" fillId="0" borderId="10" xfId="0" applyNumberFormat="1" applyFont="1" applyFill="1" applyBorder="1" applyAlignment="1">
      <alignment horizontal="center" vertical="center"/>
    </xf>
    <xf numFmtId="169" fontId="1" fillId="2" borderId="11" xfId="0" applyNumberFormat="1" applyFont="1" applyFill="1" applyBorder="1" applyAlignment="1">
      <alignment horizontal="center" vertical="center"/>
    </xf>
    <xf numFmtId="169" fontId="34" fillId="36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6" fillId="2" borderId="0" xfId="2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>
      <alignment vertical="top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30" fillId="0" borderId="0" xfId="2" applyFont="1" applyBorder="1" applyAlignment="1" applyProtection="1">
      <alignment vertical="center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1" fontId="35" fillId="0" borderId="10" xfId="0" applyNumberFormat="1" applyFont="1" applyBorder="1" applyAlignment="1">
      <alignment horizontal="center" vertical="center" wrapText="1"/>
    </xf>
    <xf numFmtId="169" fontId="34" fillId="2" borderId="10" xfId="0" applyNumberFormat="1" applyFont="1" applyFill="1" applyBorder="1" applyAlignment="1">
      <alignment horizontal="center" vertical="center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8" fillId="35" borderId="0" xfId="7" applyFont="1" applyFill="1" applyAlignment="1">
      <alignment horizontal="left" vertical="center" wrapText="1"/>
    </xf>
    <xf numFmtId="0" fontId="30" fillId="2" borderId="0" xfId="2" applyFont="1" applyFill="1" applyBorder="1" applyAlignment="1" applyProtection="1">
      <alignment horizontal="center" vertical="center"/>
    </xf>
    <xf numFmtId="0" fontId="29" fillId="36" borderId="0" xfId="6" applyFont="1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left" vertical="center" wrapText="1"/>
    </xf>
    <xf numFmtId="0" fontId="27" fillId="37" borderId="12" xfId="0" applyFont="1" applyFill="1" applyBorder="1" applyAlignment="1" applyProtection="1">
      <alignment horizontal="center" vertical="center" wrapText="1"/>
    </xf>
    <xf numFmtId="0" fontId="27" fillId="37" borderId="13" xfId="0" applyFont="1" applyFill="1" applyBorder="1" applyAlignment="1" applyProtection="1">
      <alignment horizontal="center" vertical="center" wrapText="1"/>
    </xf>
    <xf numFmtId="0" fontId="28" fillId="35" borderId="0" xfId="7" applyFont="1" applyFill="1" applyAlignment="1">
      <alignment horizontal="left" vertical="center" wrapText="1"/>
    </xf>
    <xf numFmtId="0" fontId="28" fillId="35" borderId="0" xfId="7" applyFont="1" applyFill="1" applyAlignment="1">
      <alignment horizontal="center" vertical="center" wrapText="1"/>
    </xf>
    <xf numFmtId="0" fontId="27" fillId="35" borderId="12" xfId="0" applyFont="1" applyFill="1" applyBorder="1" applyAlignment="1" applyProtection="1">
      <alignment horizontal="center" vertical="center" wrapText="1"/>
    </xf>
    <xf numFmtId="0" fontId="27" fillId="35" borderId="13" xfId="0" applyFont="1" applyFill="1" applyBorder="1" applyAlignment="1" applyProtection="1">
      <alignment horizontal="center" vertical="center" wrapText="1"/>
    </xf>
    <xf numFmtId="0" fontId="30" fillId="0" borderId="0" xfId="2" applyFont="1" applyBorder="1" applyAlignment="1" applyProtection="1">
      <alignment horizontal="center" vertical="center"/>
    </xf>
    <xf numFmtId="0" fontId="30" fillId="0" borderId="14" xfId="2" applyFont="1" applyBorder="1" applyAlignment="1" applyProtection="1">
      <alignment horizontal="center" vertical="center"/>
    </xf>
    <xf numFmtId="0" fontId="28" fillId="35" borderId="15" xfId="7" applyFont="1" applyFill="1" applyBorder="1" applyAlignment="1">
      <alignment horizontal="center" vertical="center" wrapText="1"/>
    </xf>
    <xf numFmtId="0" fontId="26" fillId="0" borderId="0" xfId="2" applyFont="1" applyBorder="1" applyAlignment="1" applyProtection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28"/>
      <tableStyleElement type="headerRow" dxfId="327"/>
      <tableStyleElement type="totalRow" dxfId="326"/>
      <tableStyleElement type="firstColumn" dxfId="325"/>
      <tableStyleElement type="lastColumn" dxfId="324"/>
      <tableStyleElement type="firstRowStripe" dxfId="323"/>
      <tableStyleElement type="firstColumnStripe" dxfId="3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16505F"/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3199E8-AC86-4775-ADFF-6365D3A1E014}" name="FakturaProjekta9" displayName="FakturaProjekta9" ref="A6:E11" headerRowDxfId="307" dataDxfId="305" totalsRowDxfId="304" headerRowBorderDxfId="306">
  <autoFilter ref="A6:E11" xr:uid="{39D5A580-EE87-4CDB-8F44-80FC479E4CD9}"/>
  <tableColumns count="5">
    <tableColumn id="7" xr3:uid="{2363FD02-76FC-46DF-ADBC-B7930013577E}" name="Rb" dataDxfId="303" totalsRowDxfId="302">
      <calculatedColumnFormula array="1">IFERROR(INDEX(#REF!,SMALL(IF(#REF!=rngInvoice,ROW(#REF!)-ROW(#REF!)), ROW(1:1)), MATCH($A$6,#REF!, 0)),"")</calculatedColumnFormula>
    </tableColumn>
    <tableColumn id="8" xr3:uid="{EA57A498-E6CC-41DC-8B18-23729F4F7BDD}" name="Datum isplate" dataDxfId="301" totalsRowDxfId="300">
      <calculatedColumnFormula array="1">IFERROR(INDEX(#REF!,SMALL(IF(#REF!=rngInvoice,ROW(#REF!)-ROW(#REF!)), ROW(1:1)), MATCH($B$6,#REF!, 0)),"")</calculatedColumnFormula>
    </tableColumn>
    <tableColumn id="10" xr3:uid="{C18ED174-C6DB-43FA-9B7F-E97A6ADE2765}" name="Isplatitelj" dataDxfId="299" totalsRowDxfId="298">
      <calculatedColumnFormula array="1">IFERROR(INDEX(#REF!,SMALL(IF(#REF!=rngInvoice,ROW(#REF!)-ROW(#REF!)), ROW(1:1)), MATCH($C$6,#REF!, 0)),"")</calculatedColumnFormula>
    </tableColumn>
    <tableColumn id="3" xr3:uid="{1BEB0D8C-BEAD-4AAF-B0F7-BA0A23715679}" name="Primatelj" dataDxfId="297" totalsRowDxfId="296"/>
    <tableColumn id="11" xr3:uid="{3DB42BF9-BF8F-463D-9E32-BF98BBD92EAF}" name="Sjedište primatelja" totalsRowFunction="count" dataDxfId="295" totalsRowDxfId="29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B4E689-7714-4737-9EB5-77508DB94AED}" name="FakturaProjekta2346871011" displayName="FakturaProjekta2346871011" ref="A6:E11" headerRowDxfId="55" dataDxfId="53" totalsRowDxfId="52" headerRowBorderDxfId="54">
  <autoFilter ref="A6:E11" xr:uid="{4A6668F2-0D02-4094-A835-ACA97A6DAFE3}"/>
  <tableColumns count="5">
    <tableColumn id="7" xr3:uid="{E0559A2C-62C0-49A4-8E78-F5AED6B93320}" name="Rb" dataDxfId="51" totalsRowDxfId="50">
      <calculatedColumnFormula array="1">IFERROR(INDEX(#REF!,SMALL(IF(#REF!=rngInvoice,ROW(#REF!)-ROW(#REF!)), ROW(1:1)), MATCH($A$6,#REF!, 0)),"")</calculatedColumnFormula>
    </tableColumn>
    <tableColumn id="8" xr3:uid="{59524ED0-F038-4B66-888E-F6800FFE70BE}" name="Datum isplate" dataDxfId="49" totalsRowDxfId="48">
      <calculatedColumnFormula array="1">IFERROR(INDEX(#REF!,SMALL(IF(#REF!=rngInvoice,ROW(#REF!)-ROW(#REF!)), ROW(1:1)), MATCH($B$6,#REF!, 0)),"")</calculatedColumnFormula>
    </tableColumn>
    <tableColumn id="10" xr3:uid="{6E00FE65-B3B3-43CB-8B3E-2656F1CEDF07}" name="Isplatitelj" dataDxfId="47" totalsRowDxfId="46">
      <calculatedColumnFormula array="1">IFERROR(INDEX(#REF!,SMALL(IF(#REF!=rngInvoice,ROW(#REF!)-ROW(#REF!)), ROW(1:1)), MATCH($C$6,#REF!, 0)),"")</calculatedColumnFormula>
    </tableColumn>
    <tableColumn id="3" xr3:uid="{A0E18A2C-817D-47D6-A6F6-2963557100E8}" name="Primatelj" dataDxfId="45" totalsRowDxfId="44"/>
    <tableColumn id="11" xr3:uid="{BF365E48-5C11-4396-95BF-51B06710F6E3}" name="Sjedište primatelja" totalsRowFunction="count" dataDxfId="43" totalsRowDxfId="4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100C90-ACF4-41B6-B05E-3FA1383D6DF6}" name="FakturaProjekta234687101112" displayName="FakturaProjekta234687101112" ref="A6:E11" headerRowDxfId="13" dataDxfId="12" totalsRowDxfId="11" headerRowBorderDxfId="10">
  <autoFilter ref="A6:E11" xr:uid="{B9182731-C009-49AE-B56B-64567D40E96C}"/>
  <tableColumns count="5">
    <tableColumn id="7" xr3:uid="{013814B9-93D7-461E-BF3B-8DC4E79B0119}" name="Rb" dataDxfId="8" totalsRowDxfId="9">
      <calculatedColumnFormula array="1">IFERROR(INDEX(#REF!,SMALL(IF(#REF!=rngInvoice,ROW(#REF!)-ROW(#REF!)), ROW(1:1)), MATCH($A$6,#REF!, 0)),"")</calculatedColumnFormula>
    </tableColumn>
    <tableColumn id="8" xr3:uid="{A722ADA2-747B-4EB3-A94C-90669DE27B4A}" name="Datum isplate" dataDxfId="6" totalsRowDxfId="7">
      <calculatedColumnFormula array="1">IFERROR(INDEX(#REF!,SMALL(IF(#REF!=rngInvoice,ROW(#REF!)-ROW(#REF!)), ROW(1:1)), MATCH($B$6,#REF!, 0)),"")</calculatedColumnFormula>
    </tableColumn>
    <tableColumn id="10" xr3:uid="{372A78FE-A259-4387-BBB8-1158DECC4D3B}" name="Isplatitelj" dataDxfId="4" totalsRowDxfId="5">
      <calculatedColumnFormula array="1">IFERROR(INDEX(#REF!,SMALL(IF(#REF!=rngInvoice,ROW(#REF!)-ROW(#REF!)), ROW(1:1)), MATCH($C$6,#REF!, 0)),"")</calculatedColumnFormula>
    </tableColumn>
    <tableColumn id="3" xr3:uid="{1E03C54C-D753-40DB-9AB1-9C72201B0606}" name="Primatelj" dataDxfId="2" totalsRowDxfId="3"/>
    <tableColumn id="11" xr3:uid="{FCF66D51-DBDF-4378-B6AC-2AEEAF2FF572}" name="Sjedište primatelja" totalsRowFunction="count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1" headerRowDxfId="279" dataDxfId="277" totalsRowDxfId="276" headerRowBorderDxfId="278">
  <autoFilter ref="A6:E11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Rb" dataDxfId="275" totalsRowDxfId="274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273" totalsRowDxfId="272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271" totalsRowDxfId="270">
      <calculatedColumnFormula array="1">IFERROR(INDEX(#REF!,SMALL(IF(#REF!=rngInvoice,ROW(#REF!)-ROW(#REF!)), ROW(1:1)), MATCH($C$6,#REF!, 0)),"")</calculatedColumnFormula>
    </tableColumn>
    <tableColumn id="3" xr3:uid="{00000000-0010-0000-0000-000003000000}" name="Primatelj" dataDxfId="269" totalsRowDxfId="268"/>
    <tableColumn id="11" xr3:uid="{00000000-0010-0000-0000-00000B000000}" name="Sjedište primatelja" totalsRowFunction="count" dataDxfId="267" totalsRowDxfId="2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7F6D1-2B25-49BF-8AE6-59C06789C4BF}" name="FakturaProjekta2" displayName="FakturaProjekta2" ref="A6:E11" headerRowDxfId="251" dataDxfId="249" totalsRowDxfId="248" headerRowBorderDxfId="250">
  <autoFilter ref="A6:E11" xr:uid="{05BBA9BC-75D5-432D-BB13-DFBC17A48088}"/>
  <tableColumns count="5">
    <tableColumn id="7" xr3:uid="{F2DDF2CD-D0D4-43F3-9EA4-4A425EE6982D}" name="Rb" dataDxfId="247" totalsRowDxfId="246">
      <calculatedColumnFormula array="1">IFERROR(INDEX(#REF!,SMALL(IF(#REF!=rngInvoice,ROW(#REF!)-ROW(#REF!)), ROW(1:1)), MATCH($A$6,#REF!, 0)),"")</calculatedColumnFormula>
    </tableColumn>
    <tableColumn id="8" xr3:uid="{2DF0AB1B-56D0-45F3-A76E-7E9FA3AD0EAA}" name="Datum isplate" dataDxfId="245" totalsRowDxfId="244">
      <calculatedColumnFormula array="1">IFERROR(INDEX(#REF!,SMALL(IF(#REF!=rngInvoice,ROW(#REF!)-ROW(#REF!)), ROW(1:1)), MATCH($B$6,#REF!, 0)),"")</calculatedColumnFormula>
    </tableColumn>
    <tableColumn id="10" xr3:uid="{E09C55E0-517F-4348-BE55-EEA86195B802}" name="Isplatitelj" dataDxfId="243" totalsRowDxfId="242">
      <calculatedColumnFormula array="1">IFERROR(INDEX(#REF!,SMALL(IF(#REF!=rngInvoice,ROW(#REF!)-ROW(#REF!)), ROW(1:1)), MATCH($C$6,#REF!, 0)),"")</calculatedColumnFormula>
    </tableColumn>
    <tableColumn id="3" xr3:uid="{F8D2D68D-0840-490D-AECC-A87F862C0D4C}" name="Primatelj" dataDxfId="241" totalsRowDxfId="240"/>
    <tableColumn id="11" xr3:uid="{08F6AA2D-3A9F-4734-B944-9FC43BA30F9B}" name="Sjedište primatelja" totalsRowFunction="count" dataDxfId="239" totalsRowDxfId="23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5D5D74-7F8F-423E-8D4B-D4EBD92CC82B}" name="FakturaProjekta23" displayName="FakturaProjekta23" ref="A6:E11" headerRowDxfId="223" dataDxfId="221" totalsRowDxfId="220" headerRowBorderDxfId="222">
  <autoFilter ref="A6:E11" xr:uid="{DAF0EEC6-F843-47C8-BAEE-5E01E74345BA}"/>
  <tableColumns count="5">
    <tableColumn id="7" xr3:uid="{7427A0DC-0D12-483C-B436-C277AC64A850}" name="Rb" dataDxfId="219" totalsRowDxfId="218">
      <calculatedColumnFormula array="1">IFERROR(INDEX(#REF!,SMALL(IF(#REF!=rngInvoice,ROW(#REF!)-ROW(#REF!)), ROW(1:1)), MATCH($A$6,#REF!, 0)),"")</calculatedColumnFormula>
    </tableColumn>
    <tableColumn id="8" xr3:uid="{B3EA28E9-2754-4908-A1D4-9994B4211A64}" name="Datum isplate" dataDxfId="217" totalsRowDxfId="216">
      <calculatedColumnFormula array="1">IFERROR(INDEX(#REF!,SMALL(IF(#REF!=rngInvoice,ROW(#REF!)-ROW(#REF!)), ROW(1:1)), MATCH($B$6,#REF!, 0)),"")</calculatedColumnFormula>
    </tableColumn>
    <tableColumn id="10" xr3:uid="{E5CB2B55-751F-4AAB-872F-FC86BC3BAD4B}" name="Isplatitelj" dataDxfId="215" totalsRowDxfId="214">
      <calculatedColumnFormula array="1">IFERROR(INDEX(#REF!,SMALL(IF(#REF!=rngInvoice,ROW(#REF!)-ROW(#REF!)), ROW(1:1)), MATCH($C$6,#REF!, 0)),"")</calculatedColumnFormula>
    </tableColumn>
    <tableColumn id="3" xr3:uid="{A923D978-A538-4A9E-81FE-406EDAB952CA}" name="Primatelj" dataDxfId="213" totalsRowDxfId="212"/>
    <tableColumn id="11" xr3:uid="{9D731C6F-AA15-475B-BBCF-7D69E755E2C4}" name="Sjedište primatelja" totalsRowFunction="count" dataDxfId="211" totalsRowDxfId="21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DB7911-7037-46AD-872C-7A6900D919B7}" name="FakturaProjekta234" displayName="FakturaProjekta234" ref="A6:E11" headerRowDxfId="195" dataDxfId="193" totalsRowDxfId="192" headerRowBorderDxfId="194">
  <autoFilter ref="A6:E11" xr:uid="{6A76C5E5-6B4E-4B18-BD92-DCD351FEC523}"/>
  <tableColumns count="5">
    <tableColumn id="7" xr3:uid="{1FD753BB-EA16-461F-8E16-68CF5AAE4439}" name="Rb" dataDxfId="191" totalsRowDxfId="190">
      <calculatedColumnFormula array="1">IFERROR(INDEX(#REF!,SMALL(IF(#REF!=rngInvoice,ROW(#REF!)-ROW(#REF!)), ROW(1:1)), MATCH($A$6,#REF!, 0)),"")</calculatedColumnFormula>
    </tableColumn>
    <tableColumn id="8" xr3:uid="{39786C87-026B-4DF8-8056-08A66F110548}" name="Datum isplate" dataDxfId="189" totalsRowDxfId="188">
      <calculatedColumnFormula array="1">IFERROR(INDEX(#REF!,SMALL(IF(#REF!=rngInvoice,ROW(#REF!)-ROW(#REF!)), ROW(1:1)), MATCH($B$6,#REF!, 0)),"")</calculatedColumnFormula>
    </tableColumn>
    <tableColumn id="10" xr3:uid="{80219927-EBAD-40D4-8A85-5467527F85C3}" name="Isplatitelj" dataDxfId="187" totalsRowDxfId="186">
      <calculatedColumnFormula array="1">IFERROR(INDEX(#REF!,SMALL(IF(#REF!=rngInvoice,ROW(#REF!)-ROW(#REF!)), ROW(1:1)), MATCH($C$6,#REF!, 0)),"")</calculatedColumnFormula>
    </tableColumn>
    <tableColumn id="3" xr3:uid="{921C6F05-43F4-4ADF-976D-A4FF6FF8F8BA}" name="Primatelj" dataDxfId="185" totalsRowDxfId="184"/>
    <tableColumn id="11" xr3:uid="{C9C784F4-F97D-4639-98D2-496889A52854}" name="Sjedište primatelja" totalsRowFunction="count" dataDxfId="183" totalsRowDxfId="18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610156-40C8-4606-ACF5-E699B1B78BB6}" name="FakturaProjekta2346" displayName="FakturaProjekta2346" ref="A6:E11" headerRowDxfId="167" dataDxfId="165" totalsRowDxfId="164" headerRowBorderDxfId="166">
  <autoFilter ref="A6:E11" xr:uid="{B405486C-B2AE-4329-973D-DE54D5680C32}"/>
  <tableColumns count="5">
    <tableColumn id="7" xr3:uid="{486A51EC-A204-4EB6-87CF-F1BC0F604682}" name="Rb" dataDxfId="163" totalsRowDxfId="162">
      <calculatedColumnFormula array="1">IFERROR(INDEX(#REF!,SMALL(IF(#REF!=rngInvoice,ROW(#REF!)-ROW(#REF!)), ROW(1:1)), MATCH($A$6,#REF!, 0)),"")</calculatedColumnFormula>
    </tableColumn>
    <tableColumn id="8" xr3:uid="{18F681A8-DB8D-49A2-A9E4-63556A9183D7}" name="Datum isplate" dataDxfId="161" totalsRowDxfId="160">
      <calculatedColumnFormula array="1">IFERROR(INDEX(#REF!,SMALL(IF(#REF!=rngInvoice,ROW(#REF!)-ROW(#REF!)), ROW(1:1)), MATCH($B$6,#REF!, 0)),"")</calculatedColumnFormula>
    </tableColumn>
    <tableColumn id="10" xr3:uid="{2845D389-077A-4A53-89BC-0582F29C5F59}" name="Isplatitelj" dataDxfId="159" totalsRowDxfId="158">
      <calculatedColumnFormula array="1">IFERROR(INDEX(#REF!,SMALL(IF(#REF!=rngInvoice,ROW(#REF!)-ROW(#REF!)), ROW(1:1)), MATCH($C$6,#REF!, 0)),"")</calculatedColumnFormula>
    </tableColumn>
    <tableColumn id="3" xr3:uid="{82B436BD-34B1-4E81-98CA-E33F383AF688}" name="Primatelj" dataDxfId="157" totalsRowDxfId="156"/>
    <tableColumn id="11" xr3:uid="{CA5AC1EA-5993-4C79-995B-54462ED32675}" name="Sjedište primatelja" totalsRowFunction="count" dataDxfId="155" totalsRowDxfId="15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2EFCE8-D768-4537-9AB8-7A09245F2119}" name="FakturaProjekta23468" displayName="FakturaProjekta23468" ref="A6:E11" headerRowDxfId="139" dataDxfId="137" totalsRowDxfId="136" headerRowBorderDxfId="138">
  <autoFilter ref="A6:E11" xr:uid="{5D8A0CB3-C243-4AC3-8B4A-EDAD0C3C0DC3}"/>
  <tableColumns count="5">
    <tableColumn id="7" xr3:uid="{5C742158-03BE-4171-B090-85F9FD4FA393}" name="Rb" dataDxfId="135" totalsRowDxfId="134">
      <calculatedColumnFormula array="1">IFERROR(INDEX(#REF!,SMALL(IF(#REF!=rngInvoice,ROW(#REF!)-ROW(#REF!)), ROW(1:1)), MATCH($A$6,#REF!, 0)),"")</calculatedColumnFormula>
    </tableColumn>
    <tableColumn id="8" xr3:uid="{C8B745F0-422A-41F5-B326-0CEFD924A215}" name="Datum isplate" dataDxfId="133" totalsRowDxfId="132">
      <calculatedColumnFormula array="1">IFERROR(INDEX(#REF!,SMALL(IF(#REF!=rngInvoice,ROW(#REF!)-ROW(#REF!)), ROW(1:1)), MATCH($B$6,#REF!, 0)),"")</calculatedColumnFormula>
    </tableColumn>
    <tableColumn id="10" xr3:uid="{14DD88AF-22A1-4860-B91E-723ED2D23BE1}" name="Isplatitelj" dataDxfId="131" totalsRowDxfId="130">
      <calculatedColumnFormula array="1">IFERROR(INDEX(#REF!,SMALL(IF(#REF!=rngInvoice,ROW(#REF!)-ROW(#REF!)), ROW(1:1)), MATCH($C$6,#REF!, 0)),"")</calculatedColumnFormula>
    </tableColumn>
    <tableColumn id="3" xr3:uid="{DC2D321A-7376-4E06-B4A6-5010CE523F8E}" name="Primatelj" dataDxfId="129" totalsRowDxfId="128"/>
    <tableColumn id="11" xr3:uid="{E6A792EC-8720-4D21-AD63-A652C2049B0B}" name="Sjedište primatelja" totalsRowFunction="count" dataDxfId="127" totalsRowDxfId="12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1C5D23-7C4C-4885-8892-36FC83F22773}" name="FakturaProjekta234687" displayName="FakturaProjekta234687" ref="A6:E11" headerRowDxfId="111" dataDxfId="109" totalsRowDxfId="108" headerRowBorderDxfId="110">
  <autoFilter ref="A6:E11" xr:uid="{3425B39C-6D32-4BCD-8971-210216AA69C0}"/>
  <tableColumns count="5">
    <tableColumn id="7" xr3:uid="{DE3D9A21-CF98-48B8-8731-2415809E9EB9}" name="Rb" dataDxfId="107" totalsRowDxfId="106">
      <calculatedColumnFormula array="1">IFERROR(INDEX(#REF!,SMALL(IF(#REF!=rngInvoice,ROW(#REF!)-ROW(#REF!)), ROW(1:1)), MATCH($A$6,#REF!, 0)),"")</calculatedColumnFormula>
    </tableColumn>
    <tableColumn id="8" xr3:uid="{A936765C-BD2B-471C-B02D-E862353762AF}" name="Datum isplate" dataDxfId="105" totalsRowDxfId="104">
      <calculatedColumnFormula array="1">IFERROR(INDEX(#REF!,SMALL(IF(#REF!=rngInvoice,ROW(#REF!)-ROW(#REF!)), ROW(1:1)), MATCH($B$6,#REF!, 0)),"")</calculatedColumnFormula>
    </tableColumn>
    <tableColumn id="10" xr3:uid="{FAD385BF-6BDB-4C7F-81EF-2A3BC2040669}" name="Isplatitelj" dataDxfId="103" totalsRowDxfId="102">
      <calculatedColumnFormula array="1">IFERROR(INDEX(#REF!,SMALL(IF(#REF!=rngInvoice,ROW(#REF!)-ROW(#REF!)), ROW(1:1)), MATCH($C$6,#REF!, 0)),"")</calculatedColumnFormula>
    </tableColumn>
    <tableColumn id="3" xr3:uid="{73B3D677-1E04-4C32-AB32-CE881866FED2}" name="Primatelj" dataDxfId="101" totalsRowDxfId="100"/>
    <tableColumn id="11" xr3:uid="{DD5BEE73-C317-4A3F-9657-22A557DDE2FE}" name="Sjedište primatelja" totalsRowFunction="count" dataDxfId="99" totalsRowDxfId="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B969F3-1656-4810-983D-41975C5E56E8}" name="FakturaProjekta23468710" displayName="FakturaProjekta23468710" ref="A6:E11" headerRowDxfId="83" dataDxfId="81" totalsRowDxfId="80" headerRowBorderDxfId="82">
  <autoFilter ref="A6:E11" xr:uid="{DB0632E8-1BAE-401B-963D-33E158766E3F}"/>
  <tableColumns count="5">
    <tableColumn id="7" xr3:uid="{494F1244-794D-4C67-8664-A4E59D913554}" name="Rb" dataDxfId="79" totalsRowDxfId="78">
      <calculatedColumnFormula array="1">IFERROR(INDEX(#REF!,SMALL(IF(#REF!=rngInvoice,ROW(#REF!)-ROW(#REF!)), ROW(1:1)), MATCH($A$6,#REF!, 0)),"")</calculatedColumnFormula>
    </tableColumn>
    <tableColumn id="8" xr3:uid="{BA9F3E76-4B52-4193-82A7-B8FEA5074461}" name="Datum isplate" dataDxfId="77" totalsRowDxfId="76">
      <calculatedColumnFormula array="1">IFERROR(INDEX(#REF!,SMALL(IF(#REF!=rngInvoice,ROW(#REF!)-ROW(#REF!)), ROW(1:1)), MATCH($B$6,#REF!, 0)),"")</calculatedColumnFormula>
    </tableColumn>
    <tableColumn id="10" xr3:uid="{55917E44-1086-4BFA-96D9-7E12D0AB1FE1}" name="Isplatitelj" dataDxfId="75" totalsRowDxfId="74">
      <calculatedColumnFormula array="1">IFERROR(INDEX(#REF!,SMALL(IF(#REF!=rngInvoice,ROW(#REF!)-ROW(#REF!)), ROW(1:1)), MATCH($C$6,#REF!, 0)),"")</calculatedColumnFormula>
    </tableColumn>
    <tableColumn id="3" xr3:uid="{55843AAA-1943-4266-AAE6-3AD289F9184E}" name="Primatelj" dataDxfId="73" totalsRowDxfId="72"/>
    <tableColumn id="11" xr3:uid="{3AA89594-6855-4D3A-A5FE-3D84FED0D2EC}" name="Sjedište primatelja" totalsRowFunction="count" dataDxfId="71" totalsRowDxfId="7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611E-7C2A-437B-9A68-A8BBAC124A55}">
  <sheetPr>
    <tabColor theme="0"/>
  </sheetPr>
  <dimension ref="A1:AJ67"/>
  <sheetViews>
    <sheetView topLeftCell="L1" workbookViewId="0">
      <selection activeCell="A4" sqref="A4"/>
    </sheetView>
  </sheetViews>
  <sheetFormatPr defaultRowHeight="15" x14ac:dyDescent="0.25"/>
  <cols>
    <col min="1" max="1" width="22.28515625" customWidth="1"/>
    <col min="2" max="2" width="24.7109375" customWidth="1"/>
    <col min="3" max="3" width="29.28515625" customWidth="1"/>
    <col min="4" max="4" width="22" customWidth="1"/>
    <col min="5" max="5" width="31.42578125" customWidth="1"/>
    <col min="6" max="6" width="14.7109375" customWidth="1"/>
    <col min="7" max="7" width="29.140625" customWidth="1"/>
    <col min="8" max="8" width="27.7109375" customWidth="1"/>
  </cols>
  <sheetData>
    <row r="1" spans="1:36" ht="44.25" customHeight="1" thickBot="1" x14ac:dyDescent="0.3">
      <c r="A1" s="71" t="s">
        <v>21</v>
      </c>
      <c r="B1" s="71"/>
      <c r="C1" s="71"/>
      <c r="D1" s="71"/>
      <c r="E1" s="71"/>
      <c r="F1" s="71"/>
      <c r="G1" s="71"/>
      <c r="H1" s="36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</row>
    <row r="2" spans="1:36" ht="46.5" customHeight="1" thickTop="1" x14ac:dyDescent="0.25">
      <c r="A2" s="72" t="s">
        <v>22</v>
      </c>
      <c r="B2" s="72"/>
      <c r="C2" s="34" t="s">
        <v>23</v>
      </c>
      <c r="D2" s="9" t="s">
        <v>24</v>
      </c>
      <c r="E2" s="21"/>
      <c r="F2" s="73" t="s">
        <v>17</v>
      </c>
      <c r="G2" s="74"/>
      <c r="H2" s="34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36" ht="47.25" customHeight="1" x14ac:dyDescent="0.25">
      <c r="A3" s="75" t="s">
        <v>1</v>
      </c>
      <c r="B3" s="75"/>
      <c r="C3" s="35" t="s">
        <v>25</v>
      </c>
      <c r="D3" s="76"/>
      <c r="E3" s="76"/>
      <c r="F3" s="77"/>
      <c r="G3" s="78"/>
      <c r="H3" s="35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1:36" ht="33" customHeight="1" x14ac:dyDescent="0.25">
      <c r="A4" s="40" t="s">
        <v>43</v>
      </c>
      <c r="B4" s="41"/>
      <c r="C4" s="41"/>
      <c r="D4" s="41"/>
      <c r="E4" s="41"/>
      <c r="F4" s="5"/>
      <c r="G4" s="41"/>
      <c r="H4" s="41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 ht="30.75" customHeight="1" x14ac:dyDescent="0.25">
      <c r="A5" s="70" t="s">
        <v>2</v>
      </c>
      <c r="B5" s="70"/>
      <c r="C5" s="70"/>
      <c r="D5" s="70"/>
      <c r="E5" s="70"/>
      <c r="F5" s="5"/>
      <c r="G5" s="5"/>
      <c r="H5" s="5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 ht="30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33.75" customHeight="1" x14ac:dyDescent="0.25">
      <c r="A7" s="13">
        <v>1</v>
      </c>
      <c r="B7" s="18" t="s">
        <v>27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91870.66</v>
      </c>
      <c r="H7" s="15" t="s">
        <v>11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36" ht="33.75" customHeight="1" x14ac:dyDescent="0.25">
      <c r="A8" s="13">
        <v>2</v>
      </c>
      <c r="B8" s="18" t="s">
        <v>27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15158.63</v>
      </c>
      <c r="H8" s="15" t="s">
        <v>10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 ht="52.5" customHeight="1" x14ac:dyDescent="0.25">
      <c r="A9" s="13">
        <v>3</v>
      </c>
      <c r="B9" s="14" t="s">
        <v>27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1:36" ht="51.75" customHeight="1" x14ac:dyDescent="0.25">
      <c r="A10" s="13">
        <v>4</v>
      </c>
      <c r="B10" s="14" t="s">
        <v>28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3262.05</v>
      </c>
      <c r="H10" s="29" t="s">
        <v>14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ht="48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110627.34000000001</v>
      </c>
      <c r="H11" s="15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6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1:36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1:36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</row>
    <row r="15" spans="1:36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</row>
    <row r="16" spans="1:36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1:36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1:36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36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36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36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</row>
    <row r="22" spans="1:36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</row>
    <row r="23" spans="1:36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</row>
    <row r="24" spans="1:36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1:36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1:36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1:36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6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6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1:36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1:36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1:36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1:36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1:36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1:36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1:36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1:36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1:36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1:36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1:36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1:36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1:36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1:36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1:36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1:36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1:36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1:36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1:36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1:36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</row>
    <row r="55" spans="1:36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1:36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</row>
    <row r="57" spans="1:36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  <row r="58" spans="1:36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</row>
    <row r="59" spans="1:36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</row>
    <row r="60" spans="1:36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</row>
    <row r="61" spans="1:36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</row>
    <row r="62" spans="1:36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</row>
    <row r="63" spans="1:36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</row>
    <row r="64" spans="1:36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</row>
    <row r="65" spans="1:36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</row>
    <row r="66" spans="1:36" x14ac:dyDescent="0.25">
      <c r="A66" s="42"/>
      <c r="B66" s="42"/>
      <c r="C66" s="42"/>
      <c r="D66" s="42"/>
      <c r="E66" s="42"/>
      <c r="F66" s="42"/>
      <c r="G66" s="42"/>
      <c r="H66" s="42"/>
    </row>
    <row r="67" spans="1:36" x14ac:dyDescent="0.25">
      <c r="A67" s="42"/>
      <c r="B67" s="42"/>
      <c r="C67" s="42"/>
      <c r="D67" s="42"/>
      <c r="E67" s="42"/>
      <c r="F67" s="42"/>
      <c r="G67" s="42"/>
      <c r="H67" s="42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321" priority="13">
      <formula>MOD(ROW(),2)=0</formula>
    </cfRule>
  </conditionalFormatting>
  <conditionalFormatting sqref="A7:D8 C11 A10:D10 A9:C9">
    <cfRule type="expression" dxfId="320" priority="12">
      <formula>MOD(ROW(),2)=0</formula>
    </cfRule>
  </conditionalFormatting>
  <conditionalFormatting sqref="D11">
    <cfRule type="expression" dxfId="319" priority="14">
      <formula>MOD(ROW(),2)=0</formula>
    </cfRule>
  </conditionalFormatting>
  <conditionalFormatting sqref="F11">
    <cfRule type="expression" dxfId="318" priority="11">
      <formula>MOD(ROW(),2)=0</formula>
    </cfRule>
  </conditionalFormatting>
  <conditionalFormatting sqref="G11">
    <cfRule type="expression" dxfId="317" priority="10">
      <formula>MOD(ROW(),2)=0</formula>
    </cfRule>
  </conditionalFormatting>
  <conditionalFormatting sqref="G9:G10">
    <cfRule type="expression" dxfId="316" priority="9">
      <formula>MOD(ROW(),2)=0</formula>
    </cfRule>
  </conditionalFormatting>
  <conditionalFormatting sqref="H7:H10">
    <cfRule type="expression" dxfId="315" priority="7">
      <formula>MOD(ROW(),2)=0</formula>
    </cfRule>
  </conditionalFormatting>
  <conditionalFormatting sqref="H11">
    <cfRule type="expression" dxfId="314" priority="8">
      <formula>MOD(ROW(),2)=0</formula>
    </cfRule>
  </conditionalFormatting>
  <conditionalFormatting sqref="E11">
    <cfRule type="expression" dxfId="313" priority="6">
      <formula>MOD(ROW(),2)=0</formula>
    </cfRule>
  </conditionalFormatting>
  <conditionalFormatting sqref="G8">
    <cfRule type="expression" dxfId="312" priority="4">
      <formula>MOD(ROW(),2)=0</formula>
    </cfRule>
    <cfRule type="expression" dxfId="311" priority="5">
      <formula>MOD(ROW(),2)=1</formula>
    </cfRule>
  </conditionalFormatting>
  <conditionalFormatting sqref="G7">
    <cfRule type="expression" dxfId="310" priority="2">
      <formula>MOD(ROW(),2)=0</formula>
    </cfRule>
    <cfRule type="expression" dxfId="309" priority="3">
      <formula>MOD(ROW(),2)=1</formula>
    </cfRule>
  </conditionalFormatting>
  <conditionalFormatting sqref="D9">
    <cfRule type="expression" dxfId="308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0F28-C731-4D10-8B48-398E2448075A}">
  <dimension ref="A1:H11"/>
  <sheetViews>
    <sheetView workbookViewId="0">
      <selection activeCell="B10" sqref="B10"/>
    </sheetView>
  </sheetViews>
  <sheetFormatPr defaultRowHeight="15" x14ac:dyDescent="0.25"/>
  <cols>
    <col min="2" max="2" width="21.140625" customWidth="1"/>
    <col min="3" max="3" width="21.85546875" customWidth="1"/>
    <col min="4" max="4" width="25.7109375" customWidth="1"/>
    <col min="5" max="5" width="19.5703125" customWidth="1"/>
    <col min="6" max="6" width="12" bestFit="1" customWidth="1"/>
    <col min="7" max="7" width="38.5703125" customWidth="1"/>
    <col min="8" max="8" width="36.85546875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64"/>
    </row>
    <row r="2" spans="1:8" ht="32.25" customHeight="1" thickTop="1" x14ac:dyDescent="0.25">
      <c r="A2" s="72" t="s">
        <v>22</v>
      </c>
      <c r="B2" s="72"/>
      <c r="C2" s="65" t="s">
        <v>23</v>
      </c>
      <c r="D2" s="9" t="s">
        <v>24</v>
      </c>
      <c r="E2" s="21"/>
      <c r="F2" s="73" t="s">
        <v>17</v>
      </c>
      <c r="G2" s="74"/>
      <c r="H2" s="65"/>
    </row>
    <row r="3" spans="1:8" ht="42.75" customHeight="1" x14ac:dyDescent="0.25">
      <c r="A3" s="75" t="s">
        <v>1</v>
      </c>
      <c r="B3" s="75"/>
      <c r="C3" s="66" t="s">
        <v>25</v>
      </c>
      <c r="D3" s="76"/>
      <c r="E3" s="76"/>
      <c r="F3" s="77"/>
      <c r="G3" s="78"/>
      <c r="H3" s="66"/>
    </row>
    <row r="4" spans="1:8" ht="23.25" customHeight="1" x14ac:dyDescent="0.25">
      <c r="A4" s="82" t="s">
        <v>49</v>
      </c>
      <c r="B4" s="82"/>
      <c r="C4" s="4"/>
      <c r="D4" s="4"/>
      <c r="E4" s="4"/>
      <c r="F4" s="5"/>
      <c r="G4" s="4"/>
      <c r="H4" s="4"/>
    </row>
    <row r="5" spans="1:8" ht="26.25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21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.75" customHeight="1" x14ac:dyDescent="0.25">
      <c r="A7" s="13">
        <v>1</v>
      </c>
      <c r="B7" s="18" t="s">
        <v>52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105566.42</v>
      </c>
      <c r="H7" s="15" t="s">
        <v>11</v>
      </c>
    </row>
    <row r="8" spans="1:8" ht="30" customHeight="1" x14ac:dyDescent="0.25">
      <c r="A8" s="13">
        <v>2</v>
      </c>
      <c r="B8" s="18" t="s">
        <v>52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17418.46</v>
      </c>
      <c r="H8" s="15" t="s">
        <v>10</v>
      </c>
    </row>
    <row r="9" spans="1:8" ht="30.75" customHeight="1" x14ac:dyDescent="0.25">
      <c r="A9" s="13">
        <v>3</v>
      </c>
      <c r="B9" s="18" t="s">
        <v>52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30" customHeight="1" x14ac:dyDescent="0.25">
      <c r="A10" s="13">
        <v>4</v>
      </c>
      <c r="B10" s="18" t="s">
        <v>55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759.38</v>
      </c>
      <c r="H10" s="29" t="s">
        <v>14</v>
      </c>
    </row>
    <row r="11" spans="1:8" ht="30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124080.26000000001</v>
      </c>
      <c r="H11" s="15"/>
    </row>
  </sheetData>
  <mergeCells count="8">
    <mergeCell ref="A5:E5"/>
    <mergeCell ref="A1:G1"/>
    <mergeCell ref="A2:B2"/>
    <mergeCell ref="F2:G2"/>
    <mergeCell ref="A3:B3"/>
    <mergeCell ref="D3:E3"/>
    <mergeCell ref="F3:G3"/>
    <mergeCell ref="A4:B4"/>
  </mergeCells>
  <conditionalFormatting sqref="A11">
    <cfRule type="expression" dxfId="69" priority="13">
      <formula>MOD(ROW(),2)=0</formula>
    </cfRule>
  </conditionalFormatting>
  <conditionalFormatting sqref="C11 A10:D10 A7:D8 A9:C9">
    <cfRule type="expression" dxfId="68" priority="12">
      <formula>MOD(ROW(),2)=0</formula>
    </cfRule>
  </conditionalFormatting>
  <conditionalFormatting sqref="D11">
    <cfRule type="expression" dxfId="67" priority="14">
      <formula>MOD(ROW(),2)=0</formula>
    </cfRule>
  </conditionalFormatting>
  <conditionalFormatting sqref="F11">
    <cfRule type="expression" dxfId="66" priority="11">
      <formula>MOD(ROW(),2)=0</formula>
    </cfRule>
  </conditionalFormatting>
  <conditionalFormatting sqref="G11">
    <cfRule type="expression" dxfId="65" priority="10">
      <formula>MOD(ROW(),2)=0</formula>
    </cfRule>
  </conditionalFormatting>
  <conditionalFormatting sqref="G9:G10">
    <cfRule type="expression" dxfId="64" priority="9">
      <formula>MOD(ROW(),2)=0</formula>
    </cfRule>
  </conditionalFormatting>
  <conditionalFormatting sqref="H7:H10">
    <cfRule type="expression" dxfId="63" priority="7">
      <formula>MOD(ROW(),2)=0</formula>
    </cfRule>
  </conditionalFormatting>
  <conditionalFormatting sqref="H11">
    <cfRule type="expression" dxfId="62" priority="8">
      <formula>MOD(ROW(),2)=0</formula>
    </cfRule>
  </conditionalFormatting>
  <conditionalFormatting sqref="E11">
    <cfRule type="expression" dxfId="61" priority="6">
      <formula>MOD(ROW(),2)=0</formula>
    </cfRule>
  </conditionalFormatting>
  <conditionalFormatting sqref="G8">
    <cfRule type="expression" dxfId="60" priority="4">
      <formula>MOD(ROW(),2)=0</formula>
    </cfRule>
    <cfRule type="expression" dxfId="59" priority="5">
      <formula>MOD(ROW(),2)=1</formula>
    </cfRule>
  </conditionalFormatting>
  <conditionalFormatting sqref="G7">
    <cfRule type="expression" dxfId="58" priority="2">
      <formula>MOD(ROW(),2)=0</formula>
    </cfRule>
    <cfRule type="expression" dxfId="57" priority="3">
      <formula>MOD(ROW(),2)=1</formula>
    </cfRule>
  </conditionalFormatting>
  <conditionalFormatting sqref="D9">
    <cfRule type="expression" dxfId="56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291B-FDC5-42CA-B93A-0008823DE667}">
  <dimension ref="A1:H11"/>
  <sheetViews>
    <sheetView tabSelected="1" workbookViewId="0">
      <selection activeCell="B10" sqref="B10"/>
    </sheetView>
  </sheetViews>
  <sheetFormatPr defaultRowHeight="15" x14ac:dyDescent="0.25"/>
  <cols>
    <col min="1" max="1" width="11.140625" customWidth="1"/>
    <col min="2" max="2" width="23.140625" customWidth="1"/>
    <col min="3" max="3" width="22.28515625" customWidth="1"/>
    <col min="4" max="4" width="25" customWidth="1"/>
    <col min="5" max="5" width="20.5703125" customWidth="1"/>
    <col min="6" max="6" width="14.7109375" customWidth="1"/>
    <col min="7" max="7" width="37.7109375" customWidth="1"/>
    <col min="8" max="8" width="37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67"/>
    </row>
    <row r="2" spans="1:8" ht="33" customHeight="1" thickTop="1" x14ac:dyDescent="0.25">
      <c r="A2" s="72" t="s">
        <v>22</v>
      </c>
      <c r="B2" s="72"/>
      <c r="C2" s="68" t="s">
        <v>23</v>
      </c>
      <c r="D2" s="9" t="s">
        <v>24</v>
      </c>
      <c r="E2" s="21"/>
      <c r="F2" s="73" t="s">
        <v>17</v>
      </c>
      <c r="G2" s="74"/>
      <c r="H2" s="68"/>
    </row>
    <row r="3" spans="1:8" ht="42" customHeight="1" x14ac:dyDescent="0.25">
      <c r="A3" s="75" t="s">
        <v>1</v>
      </c>
      <c r="B3" s="75"/>
      <c r="C3" s="69" t="s">
        <v>25</v>
      </c>
      <c r="D3" s="76"/>
      <c r="E3" s="81"/>
      <c r="F3" s="77"/>
      <c r="G3" s="78"/>
      <c r="H3" s="69"/>
    </row>
    <row r="4" spans="1:8" ht="23.25" customHeight="1" x14ac:dyDescent="0.25">
      <c r="A4" s="82" t="s">
        <v>54</v>
      </c>
      <c r="B4" s="82"/>
      <c r="C4" s="4"/>
      <c r="D4" s="4"/>
      <c r="E4" s="4"/>
      <c r="F4" s="5"/>
      <c r="G4" s="4"/>
      <c r="H4" s="4"/>
    </row>
    <row r="5" spans="1:8" ht="26.25" customHeight="1" x14ac:dyDescent="0.25">
      <c r="A5" s="80" t="s">
        <v>2</v>
      </c>
      <c r="B5" s="80"/>
      <c r="C5" s="80"/>
      <c r="D5" s="80"/>
      <c r="E5" s="80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8.5" customHeight="1" x14ac:dyDescent="0.25">
      <c r="A7" s="13">
        <v>1</v>
      </c>
      <c r="B7" s="18" t="s">
        <v>56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109400</v>
      </c>
      <c r="H7" s="15" t="s">
        <v>11</v>
      </c>
    </row>
    <row r="8" spans="1:8" ht="33.75" customHeight="1" x14ac:dyDescent="0.25">
      <c r="A8" s="13">
        <v>2</v>
      </c>
      <c r="B8" s="18" t="s">
        <v>57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18050.990000000002</v>
      </c>
      <c r="H8" s="15" t="s">
        <v>10</v>
      </c>
    </row>
    <row r="9" spans="1:8" ht="34.5" customHeight="1" x14ac:dyDescent="0.25">
      <c r="A9" s="13">
        <v>3</v>
      </c>
      <c r="B9" s="18" t="s">
        <v>56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33" customHeight="1" x14ac:dyDescent="0.25">
      <c r="A10" s="13">
        <v>4</v>
      </c>
      <c r="B10" s="18" t="s">
        <v>53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2806.14</v>
      </c>
      <c r="H10" s="29" t="s">
        <v>14</v>
      </c>
    </row>
    <row r="11" spans="1:8" ht="29.2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130593.13</v>
      </c>
      <c r="H11" s="15"/>
    </row>
  </sheetData>
  <mergeCells count="8">
    <mergeCell ref="A5:E5"/>
    <mergeCell ref="A4:B4"/>
    <mergeCell ref="A1:G1"/>
    <mergeCell ref="A2:B2"/>
    <mergeCell ref="F2:G2"/>
    <mergeCell ref="A3:B3"/>
    <mergeCell ref="D3:E3"/>
    <mergeCell ref="F3:G3"/>
  </mergeCells>
  <conditionalFormatting sqref="A11">
    <cfRule type="expression" dxfId="41" priority="14">
      <formula>MOD(ROW(),2)=0</formula>
    </cfRule>
  </conditionalFormatting>
  <conditionalFormatting sqref="C11 A10:D10 A7:D8 A9:C9">
    <cfRule type="expression" dxfId="39" priority="13">
      <formula>MOD(ROW(),2)=0</formula>
    </cfRule>
  </conditionalFormatting>
  <conditionalFormatting sqref="D11">
    <cfRule type="expression" dxfId="37" priority="14">
      <formula>MOD(ROW(),2)=0</formula>
    </cfRule>
  </conditionalFormatting>
  <conditionalFormatting sqref="F11">
    <cfRule type="expression" dxfId="35" priority="11">
      <formula>MOD(ROW(),2)=0</formula>
    </cfRule>
  </conditionalFormatting>
  <conditionalFormatting sqref="G11">
    <cfRule type="expression" dxfId="33" priority="10">
      <formula>MOD(ROW(),2)=0</formula>
    </cfRule>
  </conditionalFormatting>
  <conditionalFormatting sqref="G9:G10">
    <cfRule type="expression" dxfId="31" priority="9">
      <formula>MOD(ROW(),2)=0</formula>
    </cfRule>
  </conditionalFormatting>
  <conditionalFormatting sqref="H7:H10">
    <cfRule type="expression" dxfId="29" priority="8">
      <formula>MOD(ROW(),2)=0</formula>
    </cfRule>
  </conditionalFormatting>
  <conditionalFormatting sqref="H11">
    <cfRule type="expression" dxfId="27" priority="8">
      <formula>MOD(ROW(),2)=0</formula>
    </cfRule>
  </conditionalFormatting>
  <conditionalFormatting sqref="E11">
    <cfRule type="expression" dxfId="25" priority="6">
      <formula>MOD(ROW(),2)=0</formula>
    </cfRule>
  </conditionalFormatting>
  <conditionalFormatting sqref="G8">
    <cfRule type="expression" dxfId="23" priority="4">
      <formula>MOD(ROW(),2)=0</formula>
    </cfRule>
    <cfRule type="expression" dxfId="22" priority="5">
      <formula>MOD(ROW(),2)=1</formula>
    </cfRule>
  </conditionalFormatting>
  <conditionalFormatting sqref="G7">
    <cfRule type="expression" dxfId="19" priority="2">
      <formula>MOD(ROW(),2)=0</formula>
    </cfRule>
    <cfRule type="expression" dxfId="18" priority="3">
      <formula>MOD(ROW(),2)=1</formula>
    </cfRule>
  </conditionalFormatting>
  <conditionalFormatting sqref="D9">
    <cfRule type="expression" dxfId="15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0"/>
    <pageSetUpPr autoPageBreaks="0" fitToPage="1"/>
  </sheetPr>
  <dimension ref="A1:I11"/>
  <sheetViews>
    <sheetView showGridLines="0" zoomScaleNormal="100" workbookViewId="0">
      <selection activeCell="A5" sqref="A5:E5"/>
    </sheetView>
  </sheetViews>
  <sheetFormatPr defaultColWidth="9" defaultRowHeight="33.950000000000003" customHeight="1" x14ac:dyDescent="0.25"/>
  <cols>
    <col min="1" max="1" width="14.28515625" style="3" customWidth="1"/>
    <col min="2" max="2" width="24.7109375" style="3" customWidth="1"/>
    <col min="3" max="3" width="27.5703125" style="3" customWidth="1"/>
    <col min="4" max="4" width="31.5703125" style="3" customWidth="1"/>
    <col min="5" max="5" width="23.42578125" style="3" customWidth="1"/>
    <col min="6" max="6" width="20.85546875" style="5" customWidth="1"/>
    <col min="7" max="7" width="25.140625" style="1" customWidth="1"/>
    <col min="8" max="8" width="27.7109375" style="3" customWidth="1"/>
    <col min="9" max="9" width="9" style="1"/>
    <col min="10" max="12" width="9.42578125" style="1" customWidth="1"/>
    <col min="13" max="16384" width="9" style="1"/>
  </cols>
  <sheetData>
    <row r="1" spans="1:9" ht="43.5" customHeight="1" thickBot="1" x14ac:dyDescent="0.3">
      <c r="A1" s="71" t="s">
        <v>21</v>
      </c>
      <c r="B1" s="71"/>
      <c r="C1" s="71"/>
      <c r="D1" s="71"/>
      <c r="E1" s="71"/>
      <c r="F1" s="71"/>
      <c r="G1" s="71"/>
      <c r="H1" s="20"/>
    </row>
    <row r="2" spans="1:9" ht="46.9" customHeight="1" thickTop="1" x14ac:dyDescent="0.25">
      <c r="A2" s="72" t="s">
        <v>22</v>
      </c>
      <c r="B2" s="72"/>
      <c r="C2" s="8" t="s">
        <v>23</v>
      </c>
      <c r="D2" s="9" t="s">
        <v>24</v>
      </c>
      <c r="E2" s="21"/>
      <c r="F2" s="73" t="s">
        <v>17</v>
      </c>
      <c r="G2" s="74"/>
      <c r="H2" s="8"/>
    </row>
    <row r="3" spans="1:9" ht="46.5" customHeight="1" x14ac:dyDescent="0.25">
      <c r="A3" s="75" t="s">
        <v>1</v>
      </c>
      <c r="B3" s="75"/>
      <c r="C3" s="7" t="s">
        <v>25</v>
      </c>
      <c r="D3" s="76"/>
      <c r="E3" s="76"/>
      <c r="F3" s="77"/>
      <c r="G3" s="78"/>
      <c r="H3" s="7"/>
    </row>
    <row r="4" spans="1:9" ht="27" customHeight="1" x14ac:dyDescent="0.25">
      <c r="A4" s="12" t="s">
        <v>40</v>
      </c>
      <c r="B4" s="4"/>
      <c r="C4" s="4"/>
      <c r="D4" s="4"/>
      <c r="E4" s="4"/>
      <c r="G4" s="4"/>
      <c r="H4" s="4"/>
    </row>
    <row r="5" spans="1:9" ht="30" customHeight="1" x14ac:dyDescent="0.25">
      <c r="A5" s="79" t="s">
        <v>2</v>
      </c>
      <c r="B5" s="79"/>
      <c r="C5" s="79"/>
      <c r="D5" s="79"/>
      <c r="E5" s="79"/>
      <c r="H5" s="1"/>
    </row>
    <row r="6" spans="1:9" s="2" customFormat="1" ht="33.950000000000003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  <c r="I6" s="6"/>
    </row>
    <row r="7" spans="1:9" s="2" customFormat="1" ht="33.75" customHeight="1" x14ac:dyDescent="0.25">
      <c r="A7" s="13">
        <v>1</v>
      </c>
      <c r="B7" s="18" t="s">
        <v>26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94245.47</v>
      </c>
      <c r="H7" s="15" t="s">
        <v>11</v>
      </c>
      <c r="I7" s="6"/>
    </row>
    <row r="8" spans="1:9" s="2" customFormat="1" ht="33.75" customHeight="1" x14ac:dyDescent="0.25">
      <c r="A8" s="13">
        <v>2</v>
      </c>
      <c r="B8" s="18" t="s">
        <v>26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15550.51</v>
      </c>
      <c r="H8" s="15" t="s">
        <v>10</v>
      </c>
      <c r="I8" s="6"/>
    </row>
    <row r="9" spans="1:9" s="2" customFormat="1" ht="52.5" customHeight="1" x14ac:dyDescent="0.25">
      <c r="A9" s="13">
        <v>3</v>
      </c>
      <c r="B9" s="14" t="s">
        <v>26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  <c r="I9" s="6"/>
    </row>
    <row r="10" spans="1:9" s="2" customFormat="1" ht="33.75" customHeight="1" x14ac:dyDescent="0.25">
      <c r="A10" s="13">
        <v>4</v>
      </c>
      <c r="B10" s="14"/>
      <c r="C10" s="15" t="s">
        <v>13</v>
      </c>
      <c r="D10" s="15" t="s">
        <v>15</v>
      </c>
      <c r="E10" s="23" t="s">
        <v>9</v>
      </c>
      <c r="F10" s="23" t="s">
        <v>9</v>
      </c>
      <c r="G10" s="31">
        <v>0</v>
      </c>
      <c r="H10" s="29" t="s">
        <v>14</v>
      </c>
      <c r="I10" s="6"/>
    </row>
    <row r="11" spans="1:9" s="2" customFormat="1" ht="51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110131.98</v>
      </c>
      <c r="H11" s="15"/>
      <c r="I11" s="6"/>
    </row>
  </sheetData>
  <sheetProtection selectLockedCells="1"/>
  <mergeCells count="7">
    <mergeCell ref="A5:E5"/>
    <mergeCell ref="A2:B2"/>
    <mergeCell ref="A3:B3"/>
    <mergeCell ref="D3:E3"/>
    <mergeCell ref="A1:G1"/>
    <mergeCell ref="F2:G2"/>
    <mergeCell ref="F3:G3"/>
  </mergeCells>
  <phoneticPr fontId="2" type="noConversion"/>
  <conditionalFormatting sqref="A11">
    <cfRule type="expression" dxfId="293" priority="36">
      <formula>MOD(ROW(),2)=0</formula>
    </cfRule>
  </conditionalFormatting>
  <conditionalFormatting sqref="A7:D8 C11 A10:D10 A9:C9">
    <cfRule type="expression" dxfId="292" priority="35">
      <formula>MOD(ROW(),2)=0</formula>
    </cfRule>
  </conditionalFormatting>
  <conditionalFormatting sqref="D11">
    <cfRule type="expression" dxfId="291" priority="54">
      <formula>MOD(ROW(),2)=0</formula>
    </cfRule>
  </conditionalFormatting>
  <conditionalFormatting sqref="F11">
    <cfRule type="expression" dxfId="290" priority="29">
      <formula>MOD(ROW(),2)=0</formula>
    </cfRule>
  </conditionalFormatting>
  <conditionalFormatting sqref="G11">
    <cfRule type="expression" dxfId="289" priority="26">
      <formula>MOD(ROW(),2)=0</formula>
    </cfRule>
  </conditionalFormatting>
  <conditionalFormatting sqref="G9:G10">
    <cfRule type="expression" dxfId="288" priority="25">
      <formula>MOD(ROW(),2)=0</formula>
    </cfRule>
  </conditionalFormatting>
  <conditionalFormatting sqref="H7:H10">
    <cfRule type="expression" dxfId="287" priority="22">
      <formula>MOD(ROW(),2)=0</formula>
    </cfRule>
  </conditionalFormatting>
  <conditionalFormatting sqref="H11">
    <cfRule type="expression" dxfId="286" priority="24">
      <formula>MOD(ROW(),2)=0</formula>
    </cfRule>
  </conditionalFormatting>
  <conditionalFormatting sqref="E11">
    <cfRule type="expression" dxfId="285" priority="14">
      <formula>MOD(ROW(),2)=0</formula>
    </cfRule>
  </conditionalFormatting>
  <conditionalFormatting sqref="G8">
    <cfRule type="expression" dxfId="284" priority="4">
      <formula>MOD(ROW(),2)=0</formula>
    </cfRule>
    <cfRule type="expression" dxfId="283" priority="5">
      <formula>MOD(ROW(),2)=1</formula>
    </cfRule>
  </conditionalFormatting>
  <conditionalFormatting sqref="G7">
    <cfRule type="expression" dxfId="282" priority="2">
      <formula>MOD(ROW(),2)=0</formula>
    </cfRule>
    <cfRule type="expression" dxfId="281" priority="3">
      <formula>MOD(ROW(),2)=1</formula>
    </cfRule>
  </conditionalFormatting>
  <conditionalFormatting sqref="D9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5" orientation="landscape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76D1-9731-4A2A-9DE5-1806CF5CD14B}">
  <sheetPr>
    <tabColor theme="0"/>
  </sheetPr>
  <dimension ref="A1:H11"/>
  <sheetViews>
    <sheetView workbookViewId="0">
      <selection activeCell="B10" sqref="B10"/>
    </sheetView>
  </sheetViews>
  <sheetFormatPr defaultRowHeight="15" x14ac:dyDescent="0.25"/>
  <cols>
    <col min="1" max="1" width="17.7109375" bestFit="1" customWidth="1"/>
    <col min="2" max="2" width="22.5703125" bestFit="1" customWidth="1"/>
    <col min="3" max="3" width="28.42578125" customWidth="1"/>
    <col min="4" max="4" width="22.7109375" bestFit="1" customWidth="1"/>
    <col min="5" max="5" width="28.42578125" bestFit="1" customWidth="1"/>
    <col min="6" max="6" width="12" bestFit="1" customWidth="1"/>
    <col min="7" max="7" width="36.42578125" customWidth="1"/>
    <col min="8" max="8" width="28.85546875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39"/>
    </row>
    <row r="2" spans="1:8" ht="15.75" thickTop="1" x14ac:dyDescent="0.25">
      <c r="A2" s="72" t="s">
        <v>22</v>
      </c>
      <c r="B2" s="72"/>
      <c r="C2" s="37" t="s">
        <v>23</v>
      </c>
      <c r="D2" s="9" t="s">
        <v>24</v>
      </c>
      <c r="E2" s="21"/>
      <c r="F2" s="73" t="s">
        <v>17</v>
      </c>
      <c r="G2" s="74"/>
      <c r="H2" s="37"/>
    </row>
    <row r="3" spans="1:8" ht="30" x14ac:dyDescent="0.25">
      <c r="A3" s="75" t="s">
        <v>1</v>
      </c>
      <c r="B3" s="75"/>
      <c r="C3" s="38" t="s">
        <v>25</v>
      </c>
      <c r="D3" s="76"/>
      <c r="E3" s="76"/>
      <c r="F3" s="77"/>
      <c r="G3" s="78"/>
      <c r="H3" s="38"/>
    </row>
    <row r="4" spans="1:8" ht="43.5" customHeight="1" x14ac:dyDescent="0.25">
      <c r="A4" s="12" t="s">
        <v>44</v>
      </c>
      <c r="B4" s="4"/>
      <c r="C4" s="4"/>
      <c r="D4" s="4"/>
      <c r="E4" s="4"/>
      <c r="F4" s="5"/>
      <c r="G4" s="4"/>
      <c r="H4" s="4"/>
    </row>
    <row r="5" spans="1:8" ht="31.5" customHeight="1" x14ac:dyDescent="0.25">
      <c r="A5" s="80" t="s">
        <v>2</v>
      </c>
      <c r="B5" s="80"/>
      <c r="C5" s="80"/>
      <c r="D5" s="80"/>
      <c r="E5" s="52"/>
      <c r="F5" s="5"/>
      <c r="G5" s="1"/>
      <c r="H5" s="1"/>
    </row>
    <row r="6" spans="1:8" ht="30.75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7.5" customHeight="1" x14ac:dyDescent="0.25">
      <c r="A7" s="13">
        <v>1</v>
      </c>
      <c r="B7" s="18" t="s">
        <v>29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92978.14</v>
      </c>
      <c r="H7" s="15" t="s">
        <v>11</v>
      </c>
    </row>
    <row r="8" spans="1:8" ht="47.25" customHeight="1" x14ac:dyDescent="0.25">
      <c r="A8" s="13">
        <v>2</v>
      </c>
      <c r="B8" s="18" t="s">
        <v>29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15341.41</v>
      </c>
      <c r="H8" s="15" t="s">
        <v>10</v>
      </c>
    </row>
    <row r="9" spans="1:8" ht="59.25" customHeight="1" x14ac:dyDescent="0.25">
      <c r="A9" s="13">
        <v>3</v>
      </c>
      <c r="B9" s="14" t="s">
        <v>29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43.5" customHeight="1" x14ac:dyDescent="0.25">
      <c r="A10" s="13">
        <v>4</v>
      </c>
      <c r="B10" s="14" t="s">
        <v>33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5400</v>
      </c>
      <c r="H10" s="29" t="s">
        <v>14</v>
      </c>
    </row>
    <row r="11" spans="1:8" ht="46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114055.55</v>
      </c>
      <c r="H11" s="15"/>
    </row>
  </sheetData>
  <mergeCells count="7">
    <mergeCell ref="A5:D5"/>
    <mergeCell ref="A1:G1"/>
    <mergeCell ref="A2:B2"/>
    <mergeCell ref="F2:G2"/>
    <mergeCell ref="A3:B3"/>
    <mergeCell ref="D3:E3"/>
    <mergeCell ref="F3:G3"/>
  </mergeCells>
  <conditionalFormatting sqref="A11">
    <cfRule type="expression" dxfId="265" priority="13">
      <formula>MOD(ROW(),2)=0</formula>
    </cfRule>
  </conditionalFormatting>
  <conditionalFormatting sqref="A7:D8 C11 A10:D10 A9:C9">
    <cfRule type="expression" dxfId="264" priority="12">
      <formula>MOD(ROW(),2)=0</formula>
    </cfRule>
  </conditionalFormatting>
  <conditionalFormatting sqref="D11">
    <cfRule type="expression" dxfId="263" priority="14">
      <formula>MOD(ROW(),2)=0</formula>
    </cfRule>
  </conditionalFormatting>
  <conditionalFormatting sqref="F11">
    <cfRule type="expression" dxfId="262" priority="11">
      <formula>MOD(ROW(),2)=0</formula>
    </cfRule>
  </conditionalFormatting>
  <conditionalFormatting sqref="G11">
    <cfRule type="expression" dxfId="261" priority="10">
      <formula>MOD(ROW(),2)=0</formula>
    </cfRule>
  </conditionalFormatting>
  <conditionalFormatting sqref="G9:G10">
    <cfRule type="expression" dxfId="260" priority="9">
      <formula>MOD(ROW(),2)=0</formula>
    </cfRule>
  </conditionalFormatting>
  <conditionalFormatting sqref="H7:H10">
    <cfRule type="expression" dxfId="259" priority="7">
      <formula>MOD(ROW(),2)=0</formula>
    </cfRule>
  </conditionalFormatting>
  <conditionalFormatting sqref="H11">
    <cfRule type="expression" dxfId="258" priority="8">
      <formula>MOD(ROW(),2)=0</formula>
    </cfRule>
  </conditionalFormatting>
  <conditionalFormatting sqref="E11">
    <cfRule type="expression" dxfId="257" priority="6">
      <formula>MOD(ROW(),2)=0</formula>
    </cfRule>
  </conditionalFormatting>
  <conditionalFormatting sqref="G8">
    <cfRule type="expression" dxfId="256" priority="4">
      <formula>MOD(ROW(),2)=0</formula>
    </cfRule>
    <cfRule type="expression" dxfId="255" priority="5">
      <formula>MOD(ROW(),2)=1</formula>
    </cfRule>
  </conditionalFormatting>
  <conditionalFormatting sqref="G7">
    <cfRule type="expression" dxfId="254" priority="2">
      <formula>MOD(ROW(),2)=0</formula>
    </cfRule>
    <cfRule type="expression" dxfId="253" priority="3">
      <formula>MOD(ROW(),2)=1</formula>
    </cfRule>
  </conditionalFormatting>
  <conditionalFormatting sqref="D9">
    <cfRule type="expression" dxfId="252" priority="1">
      <formula>MOD(ROW(),2)=0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2195-554F-4E45-B6DF-862014A31253}">
  <sheetPr>
    <tabColor theme="0"/>
  </sheetPr>
  <dimension ref="A1:H11"/>
  <sheetViews>
    <sheetView workbookViewId="0">
      <selection activeCell="B11" sqref="B11"/>
    </sheetView>
  </sheetViews>
  <sheetFormatPr defaultRowHeight="15" x14ac:dyDescent="0.25"/>
  <cols>
    <col min="1" max="1" width="17.28515625" bestFit="1" customWidth="1"/>
    <col min="2" max="2" width="22.5703125" bestFit="1" customWidth="1"/>
    <col min="3" max="3" width="16.42578125" bestFit="1" customWidth="1"/>
    <col min="4" max="4" width="22.7109375" bestFit="1" customWidth="1"/>
    <col min="5" max="5" width="28.42578125" bestFit="1" customWidth="1"/>
    <col min="6" max="6" width="12" bestFit="1" customWidth="1"/>
    <col min="7" max="7" width="49.5703125" customWidth="1"/>
    <col min="8" max="8" width="29" bestFit="1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43"/>
    </row>
    <row r="2" spans="1:8" ht="16.5" customHeight="1" thickTop="1" x14ac:dyDescent="0.25">
      <c r="A2" s="72" t="s">
        <v>22</v>
      </c>
      <c r="B2" s="72"/>
      <c r="C2" s="44" t="s">
        <v>23</v>
      </c>
      <c r="D2" s="9" t="s">
        <v>24</v>
      </c>
      <c r="E2" s="21"/>
      <c r="F2" s="73" t="s">
        <v>17</v>
      </c>
      <c r="G2" s="74"/>
      <c r="H2" s="44"/>
    </row>
    <row r="3" spans="1:8" ht="30.75" customHeight="1" x14ac:dyDescent="0.25">
      <c r="A3" s="75" t="s">
        <v>1</v>
      </c>
      <c r="B3" s="75"/>
      <c r="C3" s="45" t="s">
        <v>25</v>
      </c>
      <c r="D3" s="76"/>
      <c r="E3" s="76"/>
      <c r="F3" s="77"/>
      <c r="G3" s="78"/>
      <c r="H3" s="45"/>
    </row>
    <row r="4" spans="1:8" ht="42.75" customHeight="1" x14ac:dyDescent="0.25">
      <c r="A4" s="12" t="s">
        <v>45</v>
      </c>
      <c r="B4" s="4"/>
      <c r="C4" s="4"/>
      <c r="D4" s="4"/>
      <c r="E4" s="4"/>
      <c r="F4" s="5"/>
      <c r="G4" s="4"/>
      <c r="H4" s="4"/>
    </row>
    <row r="5" spans="1:8" ht="31.5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47.25" customHeight="1" x14ac:dyDescent="0.25">
      <c r="A7" s="13">
        <v>1</v>
      </c>
      <c r="B7" s="18" t="s">
        <v>34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111277.61</v>
      </c>
      <c r="H7" s="15" t="s">
        <v>11</v>
      </c>
    </row>
    <row r="8" spans="1:8" ht="48" customHeight="1" x14ac:dyDescent="0.25">
      <c r="A8" s="13">
        <v>2</v>
      </c>
      <c r="B8" s="18" t="s">
        <v>34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18270.830000000002</v>
      </c>
      <c r="H8" s="15" t="s">
        <v>10</v>
      </c>
    </row>
    <row r="9" spans="1:8" ht="57" customHeight="1" x14ac:dyDescent="0.25">
      <c r="A9" s="13">
        <v>3</v>
      </c>
      <c r="B9" s="18">
        <v>45392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48" customHeight="1" x14ac:dyDescent="0.25">
      <c r="A10" s="13">
        <v>4</v>
      </c>
      <c r="B10" s="14" t="s">
        <v>35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436.88</v>
      </c>
      <c r="H10" s="29" t="s">
        <v>14</v>
      </c>
    </row>
    <row r="11" spans="1:8" ht="46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130321.32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237" priority="13">
      <formula>MOD(ROW(),2)=0</formula>
    </cfRule>
  </conditionalFormatting>
  <conditionalFormatting sqref="A7:D8 C11 A10:D10 A9:C9">
    <cfRule type="expression" dxfId="236" priority="12">
      <formula>MOD(ROW(),2)=0</formula>
    </cfRule>
  </conditionalFormatting>
  <conditionalFormatting sqref="D11">
    <cfRule type="expression" dxfId="235" priority="14">
      <formula>MOD(ROW(),2)=0</formula>
    </cfRule>
  </conditionalFormatting>
  <conditionalFormatting sqref="F11">
    <cfRule type="expression" dxfId="234" priority="11">
      <formula>MOD(ROW(),2)=0</formula>
    </cfRule>
  </conditionalFormatting>
  <conditionalFormatting sqref="G11">
    <cfRule type="expression" dxfId="233" priority="10">
      <formula>MOD(ROW(),2)=0</formula>
    </cfRule>
  </conditionalFormatting>
  <conditionalFormatting sqref="G9:G10">
    <cfRule type="expression" dxfId="232" priority="9">
      <formula>MOD(ROW(),2)=0</formula>
    </cfRule>
  </conditionalFormatting>
  <conditionalFormatting sqref="H7:H10">
    <cfRule type="expression" dxfId="231" priority="7">
      <formula>MOD(ROW(),2)=0</formula>
    </cfRule>
  </conditionalFormatting>
  <conditionalFormatting sqref="H11">
    <cfRule type="expression" dxfId="230" priority="8">
      <formula>MOD(ROW(),2)=0</formula>
    </cfRule>
  </conditionalFormatting>
  <conditionalFormatting sqref="E11">
    <cfRule type="expression" dxfId="229" priority="6">
      <formula>MOD(ROW(),2)=0</formula>
    </cfRule>
  </conditionalFormatting>
  <conditionalFormatting sqref="G8">
    <cfRule type="expression" dxfId="228" priority="4">
      <formula>MOD(ROW(),2)=0</formula>
    </cfRule>
    <cfRule type="expression" dxfId="227" priority="5">
      <formula>MOD(ROW(),2)=1</formula>
    </cfRule>
  </conditionalFormatting>
  <conditionalFormatting sqref="G7">
    <cfRule type="expression" dxfId="226" priority="2">
      <formula>MOD(ROW(),2)=0</formula>
    </cfRule>
    <cfRule type="expression" dxfId="225" priority="3">
      <formula>MOD(ROW(),2)=1</formula>
    </cfRule>
  </conditionalFormatting>
  <conditionalFormatting sqref="D9">
    <cfRule type="expression" dxfId="224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991F-2FB9-4B2A-B570-46B9F8FA99F7}">
  <sheetPr>
    <tabColor theme="0"/>
  </sheetPr>
  <dimension ref="A1:H11"/>
  <sheetViews>
    <sheetView workbookViewId="0">
      <selection activeCell="E11" sqref="E11"/>
    </sheetView>
  </sheetViews>
  <sheetFormatPr defaultRowHeight="15" x14ac:dyDescent="0.25"/>
  <cols>
    <col min="1" max="1" width="18" bestFit="1" customWidth="1"/>
    <col min="2" max="2" width="22.5703125" bestFit="1" customWidth="1"/>
    <col min="3" max="3" width="16.42578125" bestFit="1" customWidth="1"/>
    <col min="4" max="4" width="22.7109375" bestFit="1" customWidth="1"/>
    <col min="5" max="5" width="28.42578125" bestFit="1" customWidth="1"/>
    <col min="6" max="6" width="12" bestFit="1" customWidth="1"/>
    <col min="7" max="7" width="33.28515625" customWidth="1"/>
    <col min="8" max="8" width="29" bestFit="1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46"/>
    </row>
    <row r="2" spans="1:8" ht="17.25" customHeight="1" thickTop="1" x14ac:dyDescent="0.25">
      <c r="A2" s="72" t="s">
        <v>22</v>
      </c>
      <c r="B2" s="72"/>
      <c r="C2" s="47" t="s">
        <v>23</v>
      </c>
      <c r="D2" s="9" t="s">
        <v>24</v>
      </c>
      <c r="E2" s="21"/>
      <c r="F2" s="73" t="s">
        <v>17</v>
      </c>
      <c r="G2" s="74"/>
      <c r="H2" s="47"/>
    </row>
    <row r="3" spans="1:8" ht="31.5" customHeight="1" x14ac:dyDescent="0.25">
      <c r="A3" s="75" t="s">
        <v>1</v>
      </c>
      <c r="B3" s="75"/>
      <c r="C3" s="48" t="s">
        <v>25</v>
      </c>
      <c r="D3" s="76"/>
      <c r="E3" s="76"/>
      <c r="F3" s="77"/>
      <c r="G3" s="78"/>
      <c r="H3" s="48"/>
    </row>
    <row r="4" spans="1:8" ht="42.75" customHeight="1" x14ac:dyDescent="0.25">
      <c r="A4" s="12" t="s">
        <v>32</v>
      </c>
      <c r="B4" s="4"/>
      <c r="C4" s="4"/>
      <c r="D4" s="4"/>
      <c r="E4" s="4"/>
      <c r="F4" s="5"/>
      <c r="G4" s="4"/>
      <c r="H4" s="4"/>
    </row>
    <row r="5" spans="1:8" ht="30.75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47.25" customHeight="1" x14ac:dyDescent="0.25">
      <c r="A7" s="13">
        <v>1</v>
      </c>
      <c r="B7" s="18" t="s">
        <v>30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108614.41</v>
      </c>
      <c r="H7" s="15" t="s">
        <v>11</v>
      </c>
    </row>
    <row r="8" spans="1:8" ht="47.25" customHeight="1" x14ac:dyDescent="0.25">
      <c r="A8" s="13">
        <v>2</v>
      </c>
      <c r="B8" s="18" t="s">
        <v>30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17835.5</v>
      </c>
      <c r="H8" s="15" t="s">
        <v>10</v>
      </c>
    </row>
    <row r="9" spans="1:8" ht="57" customHeight="1" x14ac:dyDescent="0.25">
      <c r="A9" s="13">
        <v>3</v>
      </c>
      <c r="B9" s="14" t="s">
        <v>30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48.75" customHeight="1" x14ac:dyDescent="0.25">
      <c r="A10" s="13">
        <v>4</v>
      </c>
      <c r="B10" s="14" t="s">
        <v>31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1025.6300000000001</v>
      </c>
      <c r="H10" s="29" t="s">
        <v>14</v>
      </c>
    </row>
    <row r="11" spans="1:8" ht="46.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127811.54000000001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209" priority="13">
      <formula>MOD(ROW(),2)=0</formula>
    </cfRule>
  </conditionalFormatting>
  <conditionalFormatting sqref="A7:D8 C11 A10:D10 A9:C9">
    <cfRule type="expression" dxfId="208" priority="12">
      <formula>MOD(ROW(),2)=0</formula>
    </cfRule>
  </conditionalFormatting>
  <conditionalFormatting sqref="D11">
    <cfRule type="expression" dxfId="207" priority="14">
      <formula>MOD(ROW(),2)=0</formula>
    </cfRule>
  </conditionalFormatting>
  <conditionalFormatting sqref="F11">
    <cfRule type="expression" dxfId="206" priority="11">
      <formula>MOD(ROW(),2)=0</formula>
    </cfRule>
  </conditionalFormatting>
  <conditionalFormatting sqref="G11">
    <cfRule type="expression" dxfId="205" priority="10">
      <formula>MOD(ROW(),2)=0</formula>
    </cfRule>
  </conditionalFormatting>
  <conditionalFormatting sqref="G9:G10">
    <cfRule type="expression" dxfId="204" priority="9">
      <formula>MOD(ROW(),2)=0</formula>
    </cfRule>
  </conditionalFormatting>
  <conditionalFormatting sqref="H7:H10">
    <cfRule type="expression" dxfId="203" priority="7">
      <formula>MOD(ROW(),2)=0</formula>
    </cfRule>
  </conditionalFormatting>
  <conditionalFormatting sqref="H11">
    <cfRule type="expression" dxfId="202" priority="8">
      <formula>MOD(ROW(),2)=0</formula>
    </cfRule>
  </conditionalFormatting>
  <conditionalFormatting sqref="E11">
    <cfRule type="expression" dxfId="201" priority="6">
      <formula>MOD(ROW(),2)=0</formula>
    </cfRule>
  </conditionalFormatting>
  <conditionalFormatting sqref="G8">
    <cfRule type="expression" dxfId="200" priority="4">
      <formula>MOD(ROW(),2)=0</formula>
    </cfRule>
    <cfRule type="expression" dxfId="199" priority="5">
      <formula>MOD(ROW(),2)=1</formula>
    </cfRule>
  </conditionalFormatting>
  <conditionalFormatting sqref="G7">
    <cfRule type="expression" dxfId="198" priority="2">
      <formula>MOD(ROW(),2)=0</formula>
    </cfRule>
    <cfRule type="expression" dxfId="197" priority="3">
      <formula>MOD(ROW(),2)=1</formula>
    </cfRule>
  </conditionalFormatting>
  <conditionalFormatting sqref="D9">
    <cfRule type="expression" dxfId="196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F1F2-9966-4394-B0FE-BE07F34E5809}">
  <sheetPr>
    <tabColor theme="0"/>
  </sheetPr>
  <dimension ref="A1:H11"/>
  <sheetViews>
    <sheetView workbookViewId="0">
      <selection activeCell="A4" sqref="A4"/>
    </sheetView>
  </sheetViews>
  <sheetFormatPr defaultRowHeight="15" x14ac:dyDescent="0.25"/>
  <cols>
    <col min="1" max="1" width="18" bestFit="1" customWidth="1"/>
    <col min="2" max="2" width="22.5703125" bestFit="1" customWidth="1"/>
    <col min="3" max="3" width="16.42578125" bestFit="1" customWidth="1"/>
    <col min="4" max="4" width="22.7109375" bestFit="1" customWidth="1"/>
    <col min="5" max="5" width="28.140625" customWidth="1"/>
    <col min="6" max="6" width="12" bestFit="1" customWidth="1"/>
    <col min="7" max="7" width="37.140625" customWidth="1"/>
    <col min="8" max="8" width="22.85546875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49"/>
    </row>
    <row r="2" spans="1:8" ht="17.25" customHeight="1" thickTop="1" x14ac:dyDescent="0.25">
      <c r="A2" s="72" t="s">
        <v>22</v>
      </c>
      <c r="B2" s="72"/>
      <c r="C2" s="50" t="s">
        <v>23</v>
      </c>
      <c r="D2" s="9" t="s">
        <v>24</v>
      </c>
      <c r="E2" s="21"/>
      <c r="F2" s="73" t="s">
        <v>17</v>
      </c>
      <c r="G2" s="74"/>
      <c r="H2" s="50"/>
    </row>
    <row r="3" spans="1:8" ht="30" customHeight="1" x14ac:dyDescent="0.25">
      <c r="A3" s="75" t="s">
        <v>1</v>
      </c>
      <c r="B3" s="75"/>
      <c r="C3" s="51" t="s">
        <v>25</v>
      </c>
      <c r="D3" s="76"/>
      <c r="E3" s="76"/>
      <c r="F3" s="77"/>
      <c r="G3" s="78"/>
      <c r="H3" s="51"/>
    </row>
    <row r="4" spans="1:8" ht="43.5" customHeight="1" x14ac:dyDescent="0.25">
      <c r="A4" s="12" t="s">
        <v>36</v>
      </c>
      <c r="B4" s="4"/>
      <c r="C4" s="4"/>
      <c r="D4" s="4"/>
      <c r="E4" s="4"/>
      <c r="F4" s="5"/>
      <c r="G4" s="4"/>
      <c r="H4" s="4"/>
    </row>
    <row r="5" spans="1:8" ht="30.75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" customHeight="1" x14ac:dyDescent="0.25">
      <c r="A7" s="13">
        <v>1</v>
      </c>
      <c r="B7" s="18" t="s">
        <v>37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107367.14</v>
      </c>
      <c r="H7" s="15" t="s">
        <v>11</v>
      </c>
    </row>
    <row r="8" spans="1:8" ht="30.75" customHeight="1" x14ac:dyDescent="0.25">
      <c r="A8" s="13">
        <v>2</v>
      </c>
      <c r="B8" s="18" t="s">
        <v>37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17629.86</v>
      </c>
      <c r="H8" s="15" t="s">
        <v>10</v>
      </c>
    </row>
    <row r="9" spans="1:8" ht="53.25" customHeight="1" x14ac:dyDescent="0.25">
      <c r="A9" s="13">
        <v>3</v>
      </c>
      <c r="B9" s="14" t="s">
        <v>37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51" customHeight="1" x14ac:dyDescent="0.25">
      <c r="A10" s="13">
        <v>4</v>
      </c>
      <c r="B10" s="18">
        <v>45460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16200</v>
      </c>
      <c r="H10" s="29" t="s">
        <v>14</v>
      </c>
    </row>
    <row r="11" spans="1:8" ht="44.2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141533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181" priority="13">
      <formula>MOD(ROW(),2)=0</formula>
    </cfRule>
  </conditionalFormatting>
  <conditionalFormatting sqref="A7:D8 C11 A10:D10 A9:C9">
    <cfRule type="expression" dxfId="180" priority="12">
      <formula>MOD(ROW(),2)=0</formula>
    </cfRule>
  </conditionalFormatting>
  <conditionalFormatting sqref="D11">
    <cfRule type="expression" dxfId="179" priority="14">
      <formula>MOD(ROW(),2)=0</formula>
    </cfRule>
  </conditionalFormatting>
  <conditionalFormatting sqref="F11">
    <cfRule type="expression" dxfId="178" priority="11">
      <formula>MOD(ROW(),2)=0</formula>
    </cfRule>
  </conditionalFormatting>
  <conditionalFormatting sqref="G11">
    <cfRule type="expression" dxfId="177" priority="10">
      <formula>MOD(ROW(),2)=0</formula>
    </cfRule>
  </conditionalFormatting>
  <conditionalFormatting sqref="G9:G10">
    <cfRule type="expression" dxfId="176" priority="9">
      <formula>MOD(ROW(),2)=0</formula>
    </cfRule>
  </conditionalFormatting>
  <conditionalFormatting sqref="H7:H10">
    <cfRule type="expression" dxfId="175" priority="7">
      <formula>MOD(ROW(),2)=0</formula>
    </cfRule>
  </conditionalFormatting>
  <conditionalFormatting sqref="H11">
    <cfRule type="expression" dxfId="174" priority="8">
      <formula>MOD(ROW(),2)=0</formula>
    </cfRule>
  </conditionalFormatting>
  <conditionalFormatting sqref="E11">
    <cfRule type="expression" dxfId="173" priority="6">
      <formula>MOD(ROW(),2)=0</formula>
    </cfRule>
  </conditionalFormatting>
  <conditionalFormatting sqref="G8">
    <cfRule type="expression" dxfId="172" priority="4">
      <formula>MOD(ROW(),2)=0</formula>
    </cfRule>
    <cfRule type="expression" dxfId="171" priority="5">
      <formula>MOD(ROW(),2)=1</formula>
    </cfRule>
  </conditionalFormatting>
  <conditionalFormatting sqref="G7">
    <cfRule type="expression" dxfId="170" priority="2">
      <formula>MOD(ROW(),2)=0</formula>
    </cfRule>
    <cfRule type="expression" dxfId="169" priority="3">
      <formula>MOD(ROW(),2)=1</formula>
    </cfRule>
  </conditionalFormatting>
  <conditionalFormatting sqref="D9">
    <cfRule type="expression" dxfId="168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96F35-2092-4E6C-84A5-5F5C5CA46B75}">
  <sheetPr>
    <tabColor theme="0"/>
  </sheetPr>
  <dimension ref="A1:H11"/>
  <sheetViews>
    <sheetView workbookViewId="0">
      <selection activeCell="D9" sqref="D9"/>
    </sheetView>
  </sheetViews>
  <sheetFormatPr defaultRowHeight="15" x14ac:dyDescent="0.25"/>
  <cols>
    <col min="1" max="1" width="18.42578125" customWidth="1"/>
    <col min="2" max="2" width="23" customWidth="1"/>
    <col min="3" max="3" width="20.42578125" customWidth="1"/>
    <col min="4" max="4" width="21.7109375" customWidth="1"/>
    <col min="5" max="5" width="27.7109375" customWidth="1"/>
    <col min="6" max="6" width="12.140625" customWidth="1"/>
    <col min="7" max="7" width="37.140625" customWidth="1"/>
    <col min="8" max="8" width="29.140625" customWidth="1"/>
  </cols>
  <sheetData>
    <row r="1" spans="1:8" ht="35.25" customHeight="1" thickBot="1" x14ac:dyDescent="0.3">
      <c r="A1" s="71" t="s">
        <v>21</v>
      </c>
      <c r="B1" s="71"/>
      <c r="C1" s="71"/>
      <c r="D1" s="71"/>
      <c r="E1" s="71"/>
      <c r="F1" s="71"/>
      <c r="G1" s="71"/>
      <c r="H1" s="53"/>
    </row>
    <row r="2" spans="1:8" ht="18" customHeight="1" thickTop="1" x14ac:dyDescent="0.25">
      <c r="A2" s="72" t="s">
        <v>22</v>
      </c>
      <c r="B2" s="72"/>
      <c r="C2" s="54" t="s">
        <v>23</v>
      </c>
      <c r="D2" s="9" t="s">
        <v>24</v>
      </c>
      <c r="E2" s="21"/>
      <c r="F2" s="73" t="s">
        <v>17</v>
      </c>
      <c r="G2" s="74"/>
      <c r="H2" s="54"/>
    </row>
    <row r="3" spans="1:8" ht="45.6" customHeight="1" x14ac:dyDescent="0.25">
      <c r="A3" s="75" t="s">
        <v>1</v>
      </c>
      <c r="B3" s="75"/>
      <c r="C3" s="55" t="s">
        <v>25</v>
      </c>
      <c r="D3" s="76"/>
      <c r="E3" s="76"/>
      <c r="F3" s="77"/>
      <c r="G3" s="78"/>
      <c r="H3" s="55"/>
    </row>
    <row r="4" spans="1:8" ht="15.75" x14ac:dyDescent="0.25">
      <c r="A4" s="12" t="s">
        <v>46</v>
      </c>
      <c r="B4" s="4"/>
      <c r="C4" s="4"/>
      <c r="D4" s="4"/>
      <c r="E4" s="4"/>
      <c r="F4" s="5"/>
      <c r="G4" s="4"/>
      <c r="H4" s="4"/>
    </row>
    <row r="5" spans="1:8" ht="30.75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18.75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0.75" customHeight="1" x14ac:dyDescent="0.25">
      <c r="A7" s="13">
        <v>1</v>
      </c>
      <c r="B7" s="18" t="s">
        <v>38</v>
      </c>
      <c r="C7" s="15" t="s">
        <v>13</v>
      </c>
      <c r="D7" s="15" t="s">
        <v>15</v>
      </c>
      <c r="E7" s="22" t="s">
        <v>9</v>
      </c>
      <c r="F7" s="19" t="s">
        <v>9</v>
      </c>
      <c r="G7" s="30">
        <v>106927.95</v>
      </c>
      <c r="H7" s="15" t="s">
        <v>11</v>
      </c>
    </row>
    <row r="8" spans="1:8" ht="30.75" customHeight="1" x14ac:dyDescent="0.25">
      <c r="A8" s="13">
        <v>2</v>
      </c>
      <c r="B8" s="18" t="s">
        <v>38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17556.580000000002</v>
      </c>
      <c r="H8" s="15" t="s">
        <v>10</v>
      </c>
    </row>
    <row r="9" spans="1:8" ht="41.25" customHeight="1" x14ac:dyDescent="0.25">
      <c r="A9" s="13">
        <v>3</v>
      </c>
      <c r="B9" s="14" t="s">
        <v>38</v>
      </c>
      <c r="C9" s="15" t="s">
        <v>13</v>
      </c>
      <c r="D9" s="26" t="s">
        <v>18</v>
      </c>
      <c r="E9" s="22" t="s">
        <v>19</v>
      </c>
      <c r="F9" s="27">
        <v>18683136487</v>
      </c>
      <c r="G9" s="31">
        <v>336</v>
      </c>
      <c r="H9" s="28" t="s">
        <v>20</v>
      </c>
    </row>
    <row r="10" spans="1:8" ht="37.5" customHeight="1" x14ac:dyDescent="0.25">
      <c r="A10" s="13">
        <v>4</v>
      </c>
      <c r="B10" s="18" t="s">
        <v>39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436.88</v>
      </c>
      <c r="H10" s="29" t="s">
        <v>14</v>
      </c>
    </row>
    <row r="11" spans="1:8" ht="30.7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125257.41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153" priority="13">
      <formula>MOD(ROW(),2)=0</formula>
    </cfRule>
  </conditionalFormatting>
  <conditionalFormatting sqref="A7:D8 C11 A10:D10 A9:C9">
    <cfRule type="expression" dxfId="152" priority="12">
      <formula>MOD(ROW(),2)=0</formula>
    </cfRule>
  </conditionalFormatting>
  <conditionalFormatting sqref="D11">
    <cfRule type="expression" dxfId="151" priority="14">
      <formula>MOD(ROW(),2)=0</formula>
    </cfRule>
  </conditionalFormatting>
  <conditionalFormatting sqref="F11">
    <cfRule type="expression" dxfId="150" priority="11">
      <formula>MOD(ROW(),2)=0</formula>
    </cfRule>
  </conditionalFormatting>
  <conditionalFormatting sqref="G11">
    <cfRule type="expression" dxfId="149" priority="10">
      <formula>MOD(ROW(),2)=0</formula>
    </cfRule>
  </conditionalFormatting>
  <conditionalFormatting sqref="G9:G10">
    <cfRule type="expression" dxfId="148" priority="9">
      <formula>MOD(ROW(),2)=0</formula>
    </cfRule>
  </conditionalFormatting>
  <conditionalFormatting sqref="H7:H10">
    <cfRule type="expression" dxfId="147" priority="7">
      <formula>MOD(ROW(),2)=0</formula>
    </cfRule>
  </conditionalFormatting>
  <conditionalFormatting sqref="H11">
    <cfRule type="expression" dxfId="146" priority="8">
      <formula>MOD(ROW(),2)=0</formula>
    </cfRule>
  </conditionalFormatting>
  <conditionalFormatting sqref="E11">
    <cfRule type="expression" dxfId="145" priority="6">
      <formula>MOD(ROW(),2)=0</formula>
    </cfRule>
  </conditionalFormatting>
  <conditionalFormatting sqref="G8">
    <cfRule type="expression" dxfId="144" priority="4">
      <formula>MOD(ROW(),2)=0</formula>
    </cfRule>
    <cfRule type="expression" dxfId="143" priority="5">
      <formula>MOD(ROW(),2)=1</formula>
    </cfRule>
  </conditionalFormatting>
  <conditionalFormatting sqref="G7">
    <cfRule type="expression" dxfId="142" priority="2">
      <formula>MOD(ROW(),2)=0</formula>
    </cfRule>
    <cfRule type="expression" dxfId="141" priority="3">
      <formula>MOD(ROW(),2)=1</formula>
    </cfRule>
  </conditionalFormatting>
  <conditionalFormatting sqref="D9">
    <cfRule type="expression" dxfId="140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1630-6343-4DCB-B3C0-A5196142517B}">
  <sheetPr>
    <tabColor theme="0"/>
  </sheetPr>
  <dimension ref="A1:H11"/>
  <sheetViews>
    <sheetView workbookViewId="0">
      <selection activeCell="A5" sqref="A5:E5"/>
    </sheetView>
  </sheetViews>
  <sheetFormatPr defaultRowHeight="15" x14ac:dyDescent="0.25"/>
  <cols>
    <col min="1" max="1" width="21.5703125" customWidth="1"/>
    <col min="2" max="2" width="20.7109375" customWidth="1"/>
    <col min="3" max="3" width="22.28515625" customWidth="1"/>
    <col min="4" max="4" width="26.42578125" customWidth="1"/>
    <col min="5" max="5" width="20.42578125" customWidth="1"/>
    <col min="6" max="6" width="15.5703125" bestFit="1" customWidth="1"/>
    <col min="7" max="7" width="37.42578125" customWidth="1"/>
    <col min="8" max="8" width="37.7109375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56"/>
    </row>
    <row r="2" spans="1:8" ht="29.45" customHeight="1" thickTop="1" x14ac:dyDescent="0.25">
      <c r="A2" s="72" t="s">
        <v>22</v>
      </c>
      <c r="B2" s="72"/>
      <c r="C2" s="57" t="s">
        <v>23</v>
      </c>
      <c r="D2" s="9" t="s">
        <v>24</v>
      </c>
      <c r="E2" s="21"/>
      <c r="F2" s="73" t="s">
        <v>17</v>
      </c>
      <c r="G2" s="74"/>
      <c r="H2" s="57"/>
    </row>
    <row r="3" spans="1:8" ht="42" customHeight="1" x14ac:dyDescent="0.25">
      <c r="A3" s="75" t="s">
        <v>1</v>
      </c>
      <c r="B3" s="75"/>
      <c r="C3" s="58" t="s">
        <v>25</v>
      </c>
      <c r="D3" s="76"/>
      <c r="E3" s="76"/>
      <c r="F3" s="77"/>
      <c r="G3" s="78"/>
      <c r="H3" s="58"/>
    </row>
    <row r="4" spans="1:8" ht="15.75" x14ac:dyDescent="0.25">
      <c r="A4" s="12" t="s">
        <v>47</v>
      </c>
      <c r="B4" s="4"/>
      <c r="C4" s="4"/>
      <c r="D4" s="4"/>
      <c r="E4" s="4"/>
      <c r="F4" s="5"/>
      <c r="G4" s="4"/>
      <c r="H4" s="4"/>
    </row>
    <row r="5" spans="1:8" ht="22.9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27" customHeight="1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28.9" customHeight="1" x14ac:dyDescent="0.25">
      <c r="A7" s="13">
        <v>1</v>
      </c>
      <c r="B7" s="18" t="s">
        <v>41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109683.92</v>
      </c>
      <c r="H7" s="15" t="s">
        <v>11</v>
      </c>
    </row>
    <row r="8" spans="1:8" ht="28.9" customHeight="1" x14ac:dyDescent="0.25">
      <c r="A8" s="13">
        <v>2</v>
      </c>
      <c r="B8" s="18" t="s">
        <v>41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18013</v>
      </c>
      <c r="H8" s="15" t="s">
        <v>10</v>
      </c>
    </row>
    <row r="9" spans="1:8" ht="43.15" customHeight="1" x14ac:dyDescent="0.25">
      <c r="A9" s="13">
        <v>3</v>
      </c>
      <c r="B9" s="14" t="s">
        <v>41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42" customHeight="1" x14ac:dyDescent="0.25">
      <c r="A10" s="13">
        <v>4</v>
      </c>
      <c r="B10" s="18" t="s">
        <v>42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0</v>
      </c>
      <c r="H10" s="29" t="s">
        <v>14</v>
      </c>
    </row>
    <row r="11" spans="1:8" ht="26.45" customHeight="1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128032.92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125" priority="13">
      <formula>MOD(ROW(),2)=0</formula>
    </cfRule>
  </conditionalFormatting>
  <conditionalFormatting sqref="A7:D8 C11 A10:D10 A9:C9">
    <cfRule type="expression" dxfId="124" priority="12">
      <formula>MOD(ROW(),2)=0</formula>
    </cfRule>
  </conditionalFormatting>
  <conditionalFormatting sqref="D11">
    <cfRule type="expression" dxfId="123" priority="14">
      <formula>MOD(ROW(),2)=0</formula>
    </cfRule>
  </conditionalFormatting>
  <conditionalFormatting sqref="F11">
    <cfRule type="expression" dxfId="122" priority="11">
      <formula>MOD(ROW(),2)=0</formula>
    </cfRule>
  </conditionalFormatting>
  <conditionalFormatting sqref="G11">
    <cfRule type="expression" dxfId="121" priority="10">
      <formula>MOD(ROW(),2)=0</formula>
    </cfRule>
  </conditionalFormatting>
  <conditionalFormatting sqref="G9:G10">
    <cfRule type="expression" dxfId="120" priority="9">
      <formula>MOD(ROW(),2)=0</formula>
    </cfRule>
  </conditionalFormatting>
  <conditionalFormatting sqref="H7:H10">
    <cfRule type="expression" dxfId="119" priority="7">
      <formula>MOD(ROW(),2)=0</formula>
    </cfRule>
  </conditionalFormatting>
  <conditionalFormatting sqref="H11">
    <cfRule type="expression" dxfId="118" priority="8">
      <formula>MOD(ROW(),2)=0</formula>
    </cfRule>
  </conditionalFormatting>
  <conditionalFormatting sqref="E11">
    <cfRule type="expression" dxfId="117" priority="6">
      <formula>MOD(ROW(),2)=0</formula>
    </cfRule>
  </conditionalFormatting>
  <conditionalFormatting sqref="G8">
    <cfRule type="expression" dxfId="116" priority="4">
      <formula>MOD(ROW(),2)=0</formula>
    </cfRule>
    <cfRule type="expression" dxfId="115" priority="5">
      <formula>MOD(ROW(),2)=1</formula>
    </cfRule>
  </conditionalFormatting>
  <conditionalFormatting sqref="G7">
    <cfRule type="expression" dxfId="114" priority="2">
      <formula>MOD(ROW(),2)=0</formula>
    </cfRule>
    <cfRule type="expression" dxfId="113" priority="3">
      <formula>MOD(ROW(),2)=1</formula>
    </cfRule>
  </conditionalFormatting>
  <conditionalFormatting sqref="D9">
    <cfRule type="expression" dxfId="112" priority="1">
      <formula>MOD(ROW(),2)=0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0C25-DDB6-4698-A9E1-307278C9D372}">
  <dimension ref="A1:H11"/>
  <sheetViews>
    <sheetView workbookViewId="0">
      <selection activeCell="G22" sqref="G22"/>
    </sheetView>
  </sheetViews>
  <sheetFormatPr defaultRowHeight="15" x14ac:dyDescent="0.25"/>
  <cols>
    <col min="1" max="1" width="20.42578125" customWidth="1"/>
    <col min="2" max="2" width="21.42578125" customWidth="1"/>
    <col min="3" max="3" width="22.140625" customWidth="1"/>
    <col min="4" max="4" width="24.28515625" customWidth="1"/>
    <col min="5" max="5" width="20.140625" customWidth="1"/>
    <col min="6" max="6" width="12" bestFit="1" customWidth="1"/>
    <col min="7" max="7" width="38.5703125" customWidth="1"/>
    <col min="8" max="8" width="37.140625" customWidth="1"/>
  </cols>
  <sheetData>
    <row r="1" spans="1:8" ht="31.5" thickBot="1" x14ac:dyDescent="0.3">
      <c r="A1" s="71" t="s">
        <v>21</v>
      </c>
      <c r="B1" s="71"/>
      <c r="C1" s="71"/>
      <c r="D1" s="71"/>
      <c r="E1" s="71"/>
      <c r="F1" s="71"/>
      <c r="G1" s="71"/>
      <c r="H1" s="59"/>
    </row>
    <row r="2" spans="1:8" ht="30" customHeight="1" thickTop="1" x14ac:dyDescent="0.25">
      <c r="A2" s="72" t="s">
        <v>22</v>
      </c>
      <c r="B2" s="72"/>
      <c r="C2" s="60" t="s">
        <v>23</v>
      </c>
      <c r="D2" s="9" t="s">
        <v>24</v>
      </c>
      <c r="E2" s="21"/>
      <c r="F2" s="73" t="s">
        <v>17</v>
      </c>
      <c r="G2" s="74"/>
      <c r="H2" s="60"/>
    </row>
    <row r="3" spans="1:8" ht="42" customHeight="1" x14ac:dyDescent="0.25">
      <c r="A3" s="75" t="s">
        <v>1</v>
      </c>
      <c r="B3" s="75"/>
      <c r="C3" s="61" t="s">
        <v>25</v>
      </c>
      <c r="D3" s="76"/>
      <c r="E3" s="76"/>
      <c r="F3" s="77"/>
      <c r="G3" s="78"/>
      <c r="H3" s="61"/>
    </row>
    <row r="4" spans="1:8" ht="23.25" customHeight="1" x14ac:dyDescent="0.25">
      <c r="A4" s="12" t="s">
        <v>48</v>
      </c>
      <c r="B4" s="4"/>
      <c r="C4" s="4"/>
      <c r="D4" s="4"/>
      <c r="E4" s="4"/>
      <c r="F4" s="5"/>
      <c r="G4" s="4"/>
      <c r="H4" s="4"/>
    </row>
    <row r="5" spans="1:8" ht="26.25" customHeight="1" x14ac:dyDescent="0.25">
      <c r="A5" s="79" t="s">
        <v>2</v>
      </c>
      <c r="B5" s="79"/>
      <c r="C5" s="79"/>
      <c r="D5" s="79"/>
      <c r="E5" s="79"/>
      <c r="F5" s="5"/>
      <c r="G5" s="1"/>
      <c r="H5" s="1"/>
    </row>
    <row r="6" spans="1:8" ht="18" x14ac:dyDescent="0.25">
      <c r="A6" s="10" t="s">
        <v>3</v>
      </c>
      <c r="B6" s="10" t="s">
        <v>4</v>
      </c>
      <c r="C6" s="10" t="s">
        <v>12</v>
      </c>
      <c r="D6" s="10" t="s">
        <v>5</v>
      </c>
      <c r="E6" s="10" t="s">
        <v>0</v>
      </c>
      <c r="F6" s="11" t="s">
        <v>6</v>
      </c>
      <c r="G6" s="11" t="s">
        <v>7</v>
      </c>
      <c r="H6" s="10" t="s">
        <v>8</v>
      </c>
    </row>
    <row r="7" spans="1:8" ht="31.5" customHeight="1" x14ac:dyDescent="0.25">
      <c r="A7" s="13">
        <v>1</v>
      </c>
      <c r="B7" s="18" t="s">
        <v>50</v>
      </c>
      <c r="C7" s="15" t="s">
        <v>13</v>
      </c>
      <c r="D7" s="15" t="s">
        <v>15</v>
      </c>
      <c r="E7" s="22" t="s">
        <v>9</v>
      </c>
      <c r="F7" s="19" t="s">
        <v>9</v>
      </c>
      <c r="G7" s="63">
        <v>107781.69</v>
      </c>
      <c r="H7" s="15" t="s">
        <v>11</v>
      </c>
    </row>
    <row r="8" spans="1:8" ht="33.75" customHeight="1" x14ac:dyDescent="0.25">
      <c r="A8" s="13">
        <v>2</v>
      </c>
      <c r="B8" s="18" t="s">
        <v>50</v>
      </c>
      <c r="C8" s="15" t="s">
        <v>13</v>
      </c>
      <c r="D8" s="15" t="s">
        <v>15</v>
      </c>
      <c r="E8" s="23" t="s">
        <v>9</v>
      </c>
      <c r="F8" s="17" t="s">
        <v>9</v>
      </c>
      <c r="G8" s="32">
        <v>17783.98</v>
      </c>
      <c r="H8" s="15" t="s">
        <v>10</v>
      </c>
    </row>
    <row r="9" spans="1:8" ht="54" customHeight="1" x14ac:dyDescent="0.25">
      <c r="A9" s="13">
        <v>3</v>
      </c>
      <c r="B9" s="14" t="s">
        <v>50</v>
      </c>
      <c r="C9" s="15" t="s">
        <v>13</v>
      </c>
      <c r="D9" s="26" t="s">
        <v>18</v>
      </c>
      <c r="E9" s="22" t="s">
        <v>19</v>
      </c>
      <c r="F9" s="62">
        <v>18683136487</v>
      </c>
      <c r="G9" s="31">
        <v>336</v>
      </c>
      <c r="H9" s="28" t="s">
        <v>20</v>
      </c>
    </row>
    <row r="10" spans="1:8" ht="46.5" customHeight="1" x14ac:dyDescent="0.25">
      <c r="A10" s="13">
        <v>4</v>
      </c>
      <c r="B10" s="18" t="s">
        <v>51</v>
      </c>
      <c r="C10" s="15" t="s">
        <v>13</v>
      </c>
      <c r="D10" s="15" t="s">
        <v>15</v>
      </c>
      <c r="E10" s="23" t="s">
        <v>9</v>
      </c>
      <c r="F10" s="23" t="s">
        <v>9</v>
      </c>
      <c r="G10" s="31">
        <v>4599.78</v>
      </c>
      <c r="H10" s="29" t="s">
        <v>14</v>
      </c>
    </row>
    <row r="11" spans="1:8" x14ac:dyDescent="0.25">
      <c r="A11" s="13"/>
      <c r="B11" s="33"/>
      <c r="C11" s="15"/>
      <c r="D11" s="16"/>
      <c r="E11" s="16"/>
      <c r="F11" s="24" t="s">
        <v>16</v>
      </c>
      <c r="G11" s="25">
        <f>SUM(G7:G10)</f>
        <v>130501.45</v>
      </c>
      <c r="H11" s="15"/>
    </row>
  </sheetData>
  <mergeCells count="7">
    <mergeCell ref="A5:E5"/>
    <mergeCell ref="A1:G1"/>
    <mergeCell ref="A2:B2"/>
    <mergeCell ref="F2:G2"/>
    <mergeCell ref="A3:B3"/>
    <mergeCell ref="D3:E3"/>
    <mergeCell ref="F3:G3"/>
  </mergeCells>
  <conditionalFormatting sqref="A11">
    <cfRule type="expression" dxfId="97" priority="13">
      <formula>MOD(ROW(),2)=0</formula>
    </cfRule>
  </conditionalFormatting>
  <conditionalFormatting sqref="A7:D8 C11 A10:D10 A9:C9">
    <cfRule type="expression" dxfId="96" priority="12">
      <formula>MOD(ROW(),2)=0</formula>
    </cfRule>
  </conditionalFormatting>
  <conditionalFormatting sqref="D11">
    <cfRule type="expression" dxfId="95" priority="14">
      <formula>MOD(ROW(),2)=0</formula>
    </cfRule>
  </conditionalFormatting>
  <conditionalFormatting sqref="F11">
    <cfRule type="expression" dxfId="94" priority="11">
      <formula>MOD(ROW(),2)=0</formula>
    </cfRule>
  </conditionalFormatting>
  <conditionalFormatting sqref="G11">
    <cfRule type="expression" dxfId="93" priority="10">
      <formula>MOD(ROW(),2)=0</formula>
    </cfRule>
  </conditionalFormatting>
  <conditionalFormatting sqref="G9:G10">
    <cfRule type="expression" dxfId="92" priority="9">
      <formula>MOD(ROW(),2)=0</formula>
    </cfRule>
  </conditionalFormatting>
  <conditionalFormatting sqref="H7:H10">
    <cfRule type="expression" dxfId="91" priority="7">
      <formula>MOD(ROW(),2)=0</formula>
    </cfRule>
  </conditionalFormatting>
  <conditionalFormatting sqref="H11">
    <cfRule type="expression" dxfId="90" priority="8">
      <formula>MOD(ROW(),2)=0</formula>
    </cfRule>
  </conditionalFormatting>
  <conditionalFormatting sqref="E11">
    <cfRule type="expression" dxfId="89" priority="6">
      <formula>MOD(ROW(),2)=0</formula>
    </cfRule>
  </conditionalFormatting>
  <conditionalFormatting sqref="G8">
    <cfRule type="expression" dxfId="88" priority="4">
      <formula>MOD(ROW(),2)=0</formula>
    </cfRule>
    <cfRule type="expression" dxfId="87" priority="5">
      <formula>MOD(ROW(),2)=1</formula>
    </cfRule>
  </conditionalFormatting>
  <conditionalFormatting sqref="G7">
    <cfRule type="expression" dxfId="86" priority="2">
      <formula>MOD(ROW(),2)=0</formula>
    </cfRule>
    <cfRule type="expression" dxfId="85" priority="3">
      <formula>MOD(ROW(),2)=1</formula>
    </cfRule>
  </conditionalFormatting>
  <conditionalFormatting sqref="D9">
    <cfRule type="expression" dxfId="84" priority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SIJEČANJ 2024.</vt:lpstr>
      <vt:lpstr>VELJAČA 2024. </vt:lpstr>
      <vt:lpstr>OŽUJAK 2024.</vt:lpstr>
      <vt:lpstr>TRAVANJ 2024. </vt:lpstr>
      <vt:lpstr>SVIBANJ 2024.</vt:lpstr>
      <vt:lpstr>LIPANJ 2024. </vt:lpstr>
      <vt:lpstr> SRPANJ 2024. </vt:lpstr>
      <vt:lpstr> KOLOVOZ 2024.</vt:lpstr>
      <vt:lpstr>RUJAN 2024.</vt:lpstr>
      <vt:lpstr>LISTOPAD 2024.</vt:lpstr>
      <vt:lpstr>STUDENI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Irena TUS</cp:lastModifiedBy>
  <cp:lastPrinted>2024-03-11T11:57:53Z</cp:lastPrinted>
  <dcterms:created xsi:type="dcterms:W3CDTF">2016-11-01T03:33:07Z</dcterms:created>
  <dcterms:modified xsi:type="dcterms:W3CDTF">2024-11-27T12:09:07Z</dcterms:modified>
</cp:coreProperties>
</file>